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irebelgium.sharepoint.com/Documents/CARTOGRAPHY/Werkgroep/XLS-template(Basistabel)/2025/"/>
    </mc:Choice>
  </mc:AlternateContent>
  <xr:revisionPtr revIDLastSave="0" documentId="8_{1D8FAE6F-950E-468A-967B-8D5DCE5D313B}" xr6:coauthVersionLast="47" xr6:coauthVersionMax="47" xr10:uidLastSave="{00000000-0000-0000-0000-000000000000}"/>
  <bookViews>
    <workbookView xWindow="28680" yWindow="915" windowWidth="38640" windowHeight="21120" activeTab="8"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3" r:id="rId9"/>
    <sheet name="9" sheetId="10" r:id="rId10"/>
    <sheet name="10" sheetId="11" r:id="rId11"/>
    <sheet name="Listbox"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6" l="1"/>
  <c r="C11" i="5" s="1"/>
  <c r="D31" i="6"/>
  <c r="A1" i="13"/>
  <c r="K22" i="9" l="1"/>
  <c r="J22" i="9"/>
  <c r="A1" i="11"/>
  <c r="A1" i="10"/>
  <c r="A1" i="9"/>
  <c r="A1" i="8"/>
  <c r="A1" i="7"/>
  <c r="A1" i="5"/>
  <c r="A1" i="6"/>
  <c r="A1" i="4"/>
  <c r="A1" i="3"/>
  <c r="K16" i="9"/>
  <c r="C30" i="9" s="1"/>
  <c r="C13" i="5" s="1"/>
  <c r="J16" i="9"/>
  <c r="C29" i="9" s="1"/>
  <c r="C35" i="7"/>
  <c r="C28" i="7"/>
  <c r="C21" i="7"/>
  <c r="C14" i="7"/>
  <c r="P14" i="5"/>
  <c r="F14" i="5" s="1"/>
  <c r="O14" i="5" l="1"/>
  <c r="D14" i="5" s="1"/>
  <c r="E18" i="5"/>
  <c r="E27" i="5"/>
  <c r="C27" i="5"/>
  <c r="D16" i="3"/>
  <c r="D18" i="3" s="1"/>
  <c r="E18" i="3"/>
  <c r="E16" i="3"/>
  <c r="E13" i="3"/>
  <c r="D13" i="3"/>
  <c r="C16" i="3"/>
  <c r="C18" i="3" s="1"/>
  <c r="C13" i="3"/>
  <c r="E28" i="5" l="1"/>
  <c r="P18" i="5" l="1"/>
  <c r="F18" i="5" s="1"/>
  <c r="P12" i="5"/>
  <c r="F12" i="5" s="1"/>
  <c r="P15" i="5"/>
  <c r="F15" i="5" s="1"/>
  <c r="P17" i="5"/>
  <c r="F17" i="5" s="1"/>
  <c r="P22" i="5"/>
  <c r="F22" i="5" s="1"/>
  <c r="P24" i="5"/>
  <c r="F24" i="5" s="1"/>
  <c r="P26" i="5"/>
  <c r="F26" i="5" s="1"/>
  <c r="P28" i="5"/>
  <c r="F28" i="5" s="1"/>
  <c r="P13" i="5"/>
  <c r="F13" i="5" s="1"/>
  <c r="P16" i="5"/>
  <c r="F16" i="5" s="1"/>
  <c r="P23" i="5"/>
  <c r="F23" i="5" s="1"/>
  <c r="P25" i="5"/>
  <c r="F25" i="5" s="1"/>
  <c r="P27" i="5"/>
  <c r="F27" i="5" s="1"/>
  <c r="P11" i="5"/>
  <c r="F11" i="5" s="1"/>
  <c r="C18" i="5" l="1"/>
  <c r="C28" i="5" l="1"/>
  <c r="O12" i="5" s="1"/>
  <c r="D12" i="5" s="1"/>
  <c r="O15" i="5" l="1"/>
  <c r="D15" i="5" s="1"/>
  <c r="O23" i="5"/>
  <c r="D23" i="5" s="1"/>
  <c r="O26" i="5"/>
  <c r="D26" i="5" s="1"/>
  <c r="O25" i="5"/>
  <c r="D25" i="5" s="1"/>
  <c r="O24" i="5"/>
  <c r="D24" i="5" s="1"/>
  <c r="O11" i="5"/>
  <c r="D11" i="5" s="1"/>
  <c r="O27" i="5"/>
  <c r="D27" i="5" s="1"/>
  <c r="O13" i="5"/>
  <c r="D13" i="5" s="1"/>
  <c r="O22" i="5"/>
  <c r="D22" i="5" s="1"/>
  <c r="O16" i="5"/>
  <c r="D16" i="5" s="1"/>
  <c r="O17" i="5"/>
  <c r="D17" i="5" s="1"/>
  <c r="O28" i="5"/>
  <c r="D28" i="5" s="1"/>
  <c r="O18" i="5"/>
  <c r="D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A compléter manuellement dans le FIMIS
</t>
        </r>
      </text>
    </comment>
    <comment ref="C20" authorId="0" shapeId="0" xr:uid="{0FAC893A-55E0-4EB2-B915-094664E59FE9}">
      <text>
        <r>
          <rPr>
            <sz val="9"/>
            <color indexed="81"/>
            <rFont val="Tahoma"/>
            <family val="2"/>
          </rPr>
          <t xml:space="preserve">A compléter manuellement dans le FIMIS
</t>
        </r>
      </text>
    </comment>
    <comment ref="B21" authorId="0" shapeId="0" xr:uid="{9288FF7D-8C26-48F7-A841-33E0A11F171C}">
      <text>
        <r>
          <rPr>
            <sz val="9"/>
            <color indexed="81"/>
            <rFont val="Tahoma"/>
            <family val="2"/>
          </rPr>
          <t xml:space="preserve">A compléter manuellement dans le FIMIS
</t>
        </r>
      </text>
    </comment>
    <comment ref="C21" authorId="0" shapeId="0" xr:uid="{DFC34918-E028-4A54-B96C-8C220FCCB259}">
      <text>
        <r>
          <rPr>
            <sz val="9"/>
            <color indexed="81"/>
            <rFont val="Tahoma"/>
            <family val="2"/>
          </rPr>
          <t xml:space="preserve">A compléter manuellement dans le FIMIS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 xml:space="preserve">Vérifier que la liste corresponde avec la liste reprise dans le FIMIS (extraite du registre public)
Trier par ordre croissant - nr d'inscription IRE
</t>
        </r>
      </text>
    </comment>
    <comment ref="A15" authorId="0" shapeId="0" xr:uid="{6E4ED16B-C1FA-4E24-8B1F-93E87CF07B46}">
      <text>
        <r>
          <rPr>
            <sz val="9"/>
            <color indexed="81"/>
            <rFont val="Tahoma"/>
            <family val="2"/>
          </rPr>
          <t>Concerne les réviseurs qui étaient liés au cabinet mais qui ont quitté en cours d'année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4" authorId="0" shapeId="0" xr:uid="{9303D0B3-A1C2-406B-9EC5-3F1840DC0BAC}">
      <text>
        <r>
          <rPr>
            <sz val="9"/>
            <color indexed="81"/>
            <rFont val="Tahoma"/>
            <family val="2"/>
          </rPr>
          <t xml:space="preserve">Si égal ou plus de 25%, remplir l'onglet 6 et 7
Contrôler que le total des honoraires mentionné dans l'onglet 7 (code 3410/070) corresponde au code 3010/10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B10" authorId="0" shapeId="0" xr:uid="{DC1F7AF1-FC8C-4B0C-848A-5BA0F17E0E67}">
      <text>
        <r>
          <rPr>
            <sz val="9"/>
            <color indexed="81"/>
            <rFont val="Tahoma"/>
            <family val="2"/>
          </rPr>
          <t>Le nr d'entreprise doit être '0123456789 (alphanumérique sans point) mettre une apostrophe devant le nr d'entreprise pour que la cellule soit en alphanumérique</t>
        </r>
        <r>
          <rPr>
            <b/>
            <sz val="9"/>
            <color indexed="81"/>
            <rFont val="Tahoma"/>
            <family val="2"/>
          </rPr>
          <t xml:space="preserve">
</t>
        </r>
        <r>
          <rPr>
            <sz val="9"/>
            <color indexed="81"/>
            <rFont val="Tahoma"/>
            <family val="2"/>
          </rPr>
          <t xml:space="preserve">
</t>
        </r>
      </text>
    </comment>
    <comment ref="H10" authorId="0" shapeId="0" xr:uid="{17C6D568-0631-4C51-964E-EFE079A75696}">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Régie Communale Autonome, etc.) </t>
        </r>
      </text>
    </comment>
    <comment ref="I10" authorId="0" shapeId="0" xr:uid="{919AE97F-BBFE-4DCA-9F2B-B970680A526E}">
      <text>
        <r>
          <rPr>
            <b/>
            <sz val="9"/>
            <color indexed="81"/>
            <rFont val="Tahoma"/>
            <family val="2"/>
          </rPr>
          <t>Il doit s'agir du code NACE version 2025</t>
        </r>
        <r>
          <rPr>
            <sz val="9"/>
            <color indexed="81"/>
            <rFont val="Tahoma"/>
            <family val="2"/>
          </rPr>
          <t xml:space="preserve">
Si le client a plusieurs code NACE, selectionnez celui qui correspond au mieux à son activité principale, selon votre jugement professionnel
</t>
        </r>
      </text>
    </comment>
    <comment ref="K10" authorId="0" shapeId="0" xr:uid="{2752FDCC-B68B-418E-9CD8-4F6FE3316F84}">
      <text>
        <r>
          <rPr>
            <sz val="9"/>
            <color indexed="81"/>
            <rFont val="Tahoma"/>
            <family val="2"/>
          </rPr>
          <t>Si le Code 050 est égal à 10, 11, 20, 30, 40, la réponse doit être "Oui". "Oui" pourra éventuellement figurer dans d'autres cas, néanmoins non-obligatoire.</t>
        </r>
      </text>
    </comment>
    <comment ref="M10" authorId="0" shapeId="0" xr:uid="{BE1C6D27-B266-46D2-BDDB-8A74265BA2F9}">
      <text>
        <r>
          <rPr>
            <sz val="9"/>
            <color indexed="81"/>
            <rFont val="Tahoma"/>
            <family val="2"/>
          </rPr>
          <t xml:space="preserve">Si le code 050 est égal à 10, 11, 20, 30, 40 la réponse doit être "Oui". Dans tous les autres cas la réponse est "Non".
</t>
        </r>
      </text>
    </comment>
    <comment ref="N10" authorId="0" shapeId="0" xr:uid="{AFF2E53A-D4D1-46A6-9309-E201E414B082}">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P10" authorId="0" shapeId="0" xr:uid="{350EDB67-DA7C-402F-9C52-E0F68613DAA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V10" authorId="0" shapeId="0" xr:uid="{40BBBCA0-A05B-47CD-B56F-2F507AFC3B1D}">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X10" authorId="0" shapeId="0" xr:uid="{C567083C-04D9-4BE9-8985-58C3EC97B5C1}">
      <text>
        <r>
          <rPr>
            <sz val="9"/>
            <color indexed="81"/>
            <rFont val="Tahoma"/>
            <family val="2"/>
          </rPr>
          <t>Uniquement applicable lorsque le code 080 est "oui" ou inversément, si cette colonne contient un %, la réponse dans la colonne 080 devra être "oui".</t>
        </r>
      </text>
    </comment>
    <comment ref="Y10" authorId="0" shapeId="0" xr:uid="{ADF75D99-A5E7-4299-8629-73CF19F437E4}">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Z10" authorId="0" shapeId="0" xr:uid="{9E7287D9-FFB2-491E-90E3-A2E0C7E3FA8D}">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H10" authorId="0" shapeId="0" xr:uid="{052F5A55-8F0C-48C6-ADA5-7080FD0E6DCC}">
      <text>
        <r>
          <rPr>
            <sz val="9"/>
            <color indexed="81"/>
            <rFont val="Tahoma"/>
            <family val="2"/>
          </rPr>
          <t xml:space="preserve">En cas d'émission d'un rapport de carence ou pas encore de rapport, les codes 180, 190, 200, 201 et 202 doivent contenir 0,00.
</t>
        </r>
      </text>
    </comment>
    <comment ref="AL10" authorId="1" shapeId="0" xr:uid="{D31C096C-6FB6-4816-A52E-3DB8606BC8B2}">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 ref="G23" authorId="0" shapeId="0" xr:uid="{419CD6BE-AEDD-4B35-84B9-DC66A5D8651B}">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H23" authorId="0" shapeId="0" xr:uid="{5BECE9AA-AC66-4CF2-ADB7-ED18B65E36E4}">
      <text>
        <r>
          <rPr>
            <b/>
            <sz val="9"/>
            <color indexed="81"/>
            <rFont val="Tahoma"/>
            <family val="2"/>
          </rPr>
          <t>Il doit s'agir du code NACE version 2025</t>
        </r>
        <r>
          <rPr>
            <sz val="9"/>
            <color indexed="81"/>
            <rFont val="Tahoma"/>
            <family val="2"/>
          </rPr>
          <t xml:space="preserve">
Si le client a plusieurs code NACE, selectionnez celui qui correspond au mieux à son activité principale, selon votre jugement professionnel
</t>
        </r>
      </text>
    </comment>
    <comment ref="J23" authorId="0" shapeId="0" xr:uid="{46724E92-FD72-46F1-9A36-82FB7CA2DA36}">
      <text>
        <r>
          <rPr>
            <sz val="9"/>
            <color indexed="81"/>
            <rFont val="Tahoma"/>
            <family val="2"/>
          </rPr>
          <t>Si le Code 050 est égal à 10, 11, 20, 30, 40, la réponse doit être "Oui". "Oui" pourra éventuellement figurer dans d'autres cas, néanmoins non-obligatoire.</t>
        </r>
      </text>
    </comment>
    <comment ref="L23" authorId="0" shapeId="0" xr:uid="{FF8E0443-8046-46DB-AE12-236E9A54ED0B}">
      <text>
        <r>
          <rPr>
            <sz val="9"/>
            <color indexed="81"/>
            <rFont val="Tahoma"/>
            <family val="2"/>
          </rPr>
          <t xml:space="preserve">Si le code 050 est égal à 10, 11, 20, 30, 40 la réponse doit être "Oui". Dans tous les autres cas la réponse est "Non".
</t>
        </r>
      </text>
    </comment>
    <comment ref="M23" authorId="0" shapeId="0" xr:uid="{4041E359-0802-442C-A3C0-C8174262B13B}">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O23" authorId="0" shapeId="0" xr:uid="{BBBE75F5-0B9D-4316-A42F-67B8686BD84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U23" authorId="0" shapeId="0" xr:uid="{E3295AF8-5C78-4623-BD73-088B4B0A3C0F}">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W23" authorId="0" shapeId="0" xr:uid="{F0125A40-8E19-4E89-98AB-8FABA35B04B8}">
      <text>
        <r>
          <rPr>
            <sz val="9"/>
            <color indexed="81"/>
            <rFont val="Tahoma"/>
            <family val="2"/>
          </rPr>
          <t>Uniquement applicable lorsque le code 080 est "oui" ou inversément, si cette colonne contient un %, la réponse dans la colonne 080 devra être "oui".</t>
        </r>
      </text>
    </comment>
    <comment ref="X23" authorId="0" shapeId="0" xr:uid="{E7542866-B531-4D87-972C-E8979C09B9D8}">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Y23" authorId="0" shapeId="0" xr:uid="{D5DD3F38-9BB2-442F-BA08-E8EAED511F69}">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G23" authorId="0" shapeId="0" xr:uid="{89021ACC-6CD9-4E19-86FE-B432EF2C77D3}">
      <text>
        <r>
          <rPr>
            <sz val="9"/>
            <color indexed="81"/>
            <rFont val="Tahoma"/>
            <family val="2"/>
          </rPr>
          <t>En cas d'émission d'un rapport de carence ou pas encore de rapport, les codes 180, 190, 200, 201 et 202 doivent être égal à 0,00</t>
        </r>
      </text>
    </comment>
    <comment ref="AK23" authorId="1" shapeId="0" xr:uid="{33DC3540-C446-497D-B55B-5C674B2C7E23}">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Le total des honoraires repris sous la question 3310 doit correspondre au total des honoraires repris sous les questions 3030 et 3031 (onglet 3)
</t>
        </r>
      </text>
    </comment>
    <comment ref="C28" authorId="0" shapeId="0" xr:uid="{B0F3D3D6-4204-4F24-BF74-D9A599DACA85}">
      <text>
        <r>
          <rPr>
            <sz val="9"/>
            <color indexed="81"/>
            <rFont val="Tahoma"/>
            <family val="2"/>
          </rPr>
          <t xml:space="preserve">Le total des honoraires repris sous la question 3350 doit correspondre au total des honoraires repris sous les questions 3100 et 3101 (onglet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D65E0C4C-2BE2-43C4-AFCF-EA8E27FC165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2" authorId="1" shapeId="0" xr:uid="{1416F449-8D15-430B-AAF3-72A84EA54C55}">
      <text>
        <r>
          <rPr>
            <sz val="9"/>
            <color indexed="81"/>
            <rFont val="Tahoma"/>
            <family val="2"/>
          </rPr>
          <t xml:space="preserve">Si le client a plusieurs code NACE, selectionnez celui qio correspond au mieux à son activité principale, selon votre jugement professionnel
</t>
        </r>
      </text>
    </comment>
    <comment ref="I12" authorId="1" shapeId="0" xr:uid="{6DF0E06B-3384-4977-B613-29A552CAEAC5}">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2" authorId="1" shapeId="0" xr:uid="{31A3C383-253F-4464-A3CF-1766C7CC9EA1}">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3" authorId="0" shapeId="0" xr:uid="{25ECED6E-A0FC-4684-98DE-CB8253665DD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3" authorId="1" shapeId="0" xr:uid="{E7BC55B5-868E-4B40-B795-A2417F468733}">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4" authorId="0" shapeId="0" xr:uid="{2ECA5D8F-28EC-41FE-BF16-4513E28CBE9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4" authorId="1" shapeId="0" xr:uid="{63199FF0-6CF9-47AE-A7BA-00D8DE4798D6}">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5" authorId="0" shapeId="0" xr:uid="{DDC601EC-A45E-4671-AEE3-6F20F4D537D6}">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5" authorId="1" shapeId="0" xr:uid="{2E698FB0-6D8B-4A31-82E6-01E541B3B0E0}">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8" authorId="0" shapeId="0" xr:uid="{18107CD4-EF91-4FAC-B058-627CB6676808}">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8" authorId="1" shapeId="0" xr:uid="{E037FA47-0B0F-4489-BBAE-F7E9B1E24FED}">
      <text>
        <r>
          <rPr>
            <sz val="9"/>
            <color indexed="81"/>
            <rFont val="Tahoma"/>
            <family val="2"/>
          </rPr>
          <t xml:space="preserve">Si le client a plusieurs code NACE, selectionnez celui qio correspond au mieux à son activité principale, selon votre jugement professionnel
</t>
        </r>
      </text>
    </comment>
    <comment ref="I18" authorId="1" shapeId="0" xr:uid="{594210DD-132C-49D2-B6A0-08CAB3CE744C}">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8" authorId="1" shapeId="0" xr:uid="{E8E6D9D7-7D51-484F-A6D4-A42005D1630A}">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9" authorId="0" shapeId="0" xr:uid="{BFD04267-9738-4C9A-B083-3D86D58C418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9" authorId="1" shapeId="0" xr:uid="{D75E555D-930E-43DA-981D-80E34420173E}">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0" authorId="0" shapeId="0" xr:uid="{8F78F6EA-89D2-4BD0-A969-4C1F29BE89B1}">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20" authorId="1" shapeId="0" xr:uid="{3CC4EE0B-C3DF-4467-BD47-D46182041955}">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1" authorId="0" shapeId="0" xr:uid="{B291DE89-A919-4553-AE00-81AFFB87430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21" authorId="1" shapeId="0" xr:uid="{8FF9FD0F-EDAC-4002-9CE8-E4DF0EE57187}">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30" authorId="1" shapeId="0" xr:uid="{A6D126E6-9678-4FF8-B153-3047E22901CF}">
      <text>
        <r>
          <rPr>
            <sz val="9"/>
            <color indexed="81"/>
            <rFont val="Tahoma"/>
            <family val="2"/>
          </rPr>
          <t xml:space="preserve">Le total des honoraires calculé à la question 3430 doit correspondre au montant renseigné sous la question 3010, colonne 010.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O11" authorId="0" shapeId="0" xr:uid="{B2BFB296-3623-4C09-83EE-21D29CAD97DE}">
      <text>
        <r>
          <rPr>
            <b/>
            <u/>
            <sz val="9"/>
            <color indexed="81"/>
            <rFont val="Tahoma"/>
            <family val="2"/>
          </rPr>
          <t xml:space="preserve">Valeurs : CODE_VALLIST </t>
        </r>
        <r>
          <rPr>
            <sz val="9"/>
            <color indexed="81"/>
            <rFont val="Tahoma"/>
            <family val="2"/>
          </rPr>
          <t xml:space="preserve">
Conclusion sans réserve : CleanCcl 
Conclusion avec réserve : ResrvCcl 
Conclusion négative :  NegCcl 
Impossibilité d'exprimer une conclusion : AbstCcl 
Rapport de carence : LackCcl 
Nihil : NhlCcl 
</t>
        </r>
      </text>
    </comment>
    <comment ref="R11" authorId="1" shapeId="0" xr:uid="{C19266F2-1F88-4691-8DD4-BCA4366F7944}">
      <text>
        <r>
          <rPr>
            <sz val="9"/>
            <color indexed="81"/>
            <rFont val="Tahoma"/>
            <family val="2"/>
          </rPr>
          <t xml:space="preserve">Il s'agit des heures prestées pour l’assurance de l’information en matière de durabilité relative à l'exercice social du client indiqué dans la colonne 179, que ces heures aient été prestées au cours de l’année civile faisant l’objet de la collecte d’informations ou au cours de l’année civile précédente. </t>
        </r>
      </text>
    </comment>
    <comment ref="N17" authorId="0" shapeId="0" xr:uid="{757D1485-6C7D-4629-93D6-37B34DF4CBD0}">
      <text>
        <r>
          <rPr>
            <b/>
            <u/>
            <sz val="9"/>
            <color indexed="81"/>
            <rFont val="Tahoma"/>
            <family val="2"/>
          </rPr>
          <t xml:space="preserve">Valeurs : CODE_VALLIST </t>
        </r>
        <r>
          <rPr>
            <sz val="9"/>
            <color indexed="81"/>
            <rFont val="Tahoma"/>
            <family val="2"/>
          </rPr>
          <t xml:space="preserve">
Conclusion sans réserve : CleanCcl 
Conclusion avec réserve : ResrvCcl 
Conclusion négative :  NegCcl 
Impossibilité d'exprimer une conclusion : AbstCcl 
Rapport de carence : LackCcl 
Nihil : NhlCcl 
</t>
        </r>
      </text>
    </comment>
    <comment ref="Q17" authorId="1" shapeId="0" xr:uid="{711CF3B1-13EB-44EB-BE39-B5ED575E881E}">
      <text>
        <r>
          <rPr>
            <sz val="9"/>
            <color indexed="81"/>
            <rFont val="Tahoma"/>
            <family val="2"/>
          </rPr>
          <t xml:space="preserve">Il s'agit des heures prestées pour l’assurance de l’information en matière de durabilité relative à l'exercice social du client indiqué dans la colonne 179, que ces heures aient été prestées au cours de l’année civile faisant l’objet de la collecte d’informations ou au cours de l’année civile précédente.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<sst xmlns="http://schemas.openxmlformats.org/spreadsheetml/2006/main" count="385" uniqueCount="252">
  <si>
    <t>1. Identification du déclarant</t>
  </si>
  <si>
    <t>Identification</t>
  </si>
  <si>
    <t>Dénomination</t>
  </si>
  <si>
    <t>Numéro d'inscription IRE</t>
  </si>
  <si>
    <t>Adresse</t>
  </si>
  <si>
    <t>Tél.</t>
  </si>
  <si>
    <t xml:space="preserve">Personne à contacter en cas de questions relatives à la présente cartographie </t>
  </si>
  <si>
    <t>Nom</t>
  </si>
  <si>
    <t>E-Mail</t>
  </si>
  <si>
    <t>Appartenance à un réseau</t>
  </si>
  <si>
    <t>Réseau :</t>
  </si>
  <si>
    <t>Nom du réseau
010</t>
  </si>
  <si>
    <t>Assurance en responsabilité civile professionnelle</t>
  </si>
  <si>
    <t>Oui</t>
  </si>
  <si>
    <t>Non</t>
  </si>
  <si>
    <t>2. Composition du déclarant</t>
  </si>
  <si>
    <t xml:space="preserve">2.1. Personnel occupé </t>
  </si>
  <si>
    <t>-</t>
  </si>
  <si>
    <t>Total en ETP
010</t>
  </si>
  <si>
    <t>Personnel à temps plein
020</t>
  </si>
  <si>
    <t>Personnel à temps partiel
030</t>
  </si>
  <si>
    <t>1. Réviseurs d’entreprises avec pouvoir de signature</t>
  </si>
  <si>
    <t>2. Autres réviseurs d’entreprises</t>
  </si>
  <si>
    <t>3. Stagiaires IRE</t>
  </si>
  <si>
    <t>4. Collaborateurs experts</t>
  </si>
  <si>
    <t>4.1. Missions révisorales</t>
  </si>
  <si>
    <t>4.2. Autres</t>
  </si>
  <si>
    <t>Sous-total</t>
  </si>
  <si>
    <t>5. Collaborateurs administratifs</t>
  </si>
  <si>
    <t>Total</t>
  </si>
  <si>
    <t>2.2. Liste des réviseurs d'entreprises personnes physiques liés au déclarant</t>
  </si>
  <si>
    <t>Tableau 1 - Informations dont la base est extraite du registre public</t>
  </si>
  <si>
    <t>Numéro d'inscription IRE 
(Numéro A)
010</t>
  </si>
  <si>
    <t>Nom
020</t>
  </si>
  <si>
    <t>Statut 
030</t>
  </si>
  <si>
    <t>Rôle linguistique
040</t>
  </si>
  <si>
    <t>Exerce des missions de contrôle légal des comptes
OUI / NON
070</t>
  </si>
  <si>
    <t>Contrôle des PIE
OUI / NON
080</t>
  </si>
  <si>
    <t>Exerce d’autres missions révisorales en vertu de la loi
OUI / NON
090</t>
  </si>
  <si>
    <t>Associé</t>
  </si>
  <si>
    <t>Tableau 2 - Informations complémentaires ajoutées manuellement</t>
  </si>
  <si>
    <t>Statut
030</t>
  </si>
  <si>
    <t>Date de sortie du cabinet
050</t>
  </si>
  <si>
    <t>3. Activités du déclarant</t>
  </si>
  <si>
    <t>3.1. Missions révisorales et non révisorales</t>
  </si>
  <si>
    <t>Facturation (EUR)
010</t>
  </si>
  <si>
    <t>%
020</t>
  </si>
  <si>
    <t>Heures
030</t>
  </si>
  <si>
    <t>%
040</t>
  </si>
  <si>
    <t>3.1.1. MISSIONS REVISORALES</t>
  </si>
  <si>
    <t>3.1.2. MISSIONS NON REVISORALES</t>
  </si>
  <si>
    <t>Total général</t>
  </si>
  <si>
    <t>Tableau 1 - informations dont la base est extraite de la Banque-Carrefour des entreprises</t>
  </si>
  <si>
    <t>Numéro d’entreprise
010</t>
  </si>
  <si>
    <t>Nom du client
020</t>
  </si>
  <si>
    <t>Nombre d’exercices consécutifs contrôlés par le déclarant depuis sa première nomination
041</t>
  </si>
  <si>
    <t>Type de client
050</t>
  </si>
  <si>
    <t>Facturation totale au 31/12 relative à la mission
140</t>
  </si>
  <si>
    <t>ONLY FOR PIE: 
Pourcentage relatif à l’application de la règle des 70% telle que définie par l’article 3:64, §§ 1 et 5 du CSA
150</t>
  </si>
  <si>
    <t>Totaux</t>
  </si>
  <si>
    <t>Nombre missions de contrôle
(tableau 1 col 010 + tableau 2 col 020)
010</t>
  </si>
  <si>
    <t>Total des honoraires approuvés par l’assemblée générale
130</t>
  </si>
  <si>
    <t>Facturation total au 31/12 relative aux missions
140</t>
  </si>
  <si>
    <t>Numéro d'inscription
010</t>
  </si>
  <si>
    <t>Nom du réviseur d’entreprises 
020</t>
  </si>
  <si>
    <t>Honoraires
030</t>
  </si>
  <si>
    <t>Total honoraires col 030 :</t>
  </si>
  <si>
    <t>4. Procédures judiciaires, disciplinaires et/ou administratives en cours</t>
  </si>
  <si>
    <t>4.1 Procédures judiciaires, disciplinaires et/ou administratives en cours</t>
  </si>
  <si>
    <t>Juridiction
010</t>
  </si>
  <si>
    <t>Partie défenderesse
020</t>
  </si>
  <si>
    <t>Partie adverse
030</t>
  </si>
  <si>
    <t>Date de la communication au Collège de supervision
040</t>
  </si>
  <si>
    <t>Est-ce que le déclarant est un cabinet de révision qui facture des montants à des réviseurs d’entreprises personnes physiques ou morales ?</t>
  </si>
  <si>
    <t xml:space="preserve">Est-ce que le déclarant est inscrit auprès de l’ITAA ? 
Si oui, en quelle qualité ? </t>
  </si>
  <si>
    <t>Est-ce que la mission a été obtenue dans le cadre d’un marché public?
042</t>
  </si>
  <si>
    <t>Date de clôture de l'exercice du client
179</t>
  </si>
  <si>
    <t>Personnel occupé en moyenne annuelle (ETP)
180</t>
  </si>
  <si>
    <t>Chiffre d'affaires annuel, hors TVA (statutaire)
190</t>
  </si>
  <si>
    <t>Total du bilan (statutaire)
200</t>
  </si>
  <si>
    <t>Fonds propres (statutaires)
201</t>
  </si>
  <si>
    <t>Résultat de l'exercice après impôts (statutaire)
202</t>
  </si>
  <si>
    <t>CertAcc</t>
  </si>
  <si>
    <t>Pourcentage relatif à l’application de la règle one to one telle que définie par l’article 3:64, §§ 3 et 5 du CSA
160</t>
  </si>
  <si>
    <t>Est-ce que des services non-audit ont été prestés par le réseau du commissaire?
170</t>
  </si>
  <si>
    <t>Est-ce que des services non-audit ont été prestés par le commissaire?
171</t>
  </si>
  <si>
    <t>Quel type d’opinion est émise dans le rapport d’audit?
220</t>
  </si>
  <si>
    <t>Y a-t-il un paragraphe d’observation dans le rapport d’audit?
221</t>
  </si>
  <si>
    <t>Y a-t-il un paragraphe relatif à d’autres points dans le rapport d’audit?
222</t>
  </si>
  <si>
    <t>Y a-t-il un paragraphe « Incertitude significative relative à la continuité d’exploitation » dans le rapport d’audit?
223</t>
  </si>
  <si>
    <t>Nombre total d'heures consacrées à la mission de contrôle
230</t>
  </si>
  <si>
    <t>Est-ce qu’une autre mission révisorale a été exercée en vertu de la loi pour ce client ?
240</t>
  </si>
  <si>
    <t>FullOp</t>
  </si>
  <si>
    <t>NegOp</t>
  </si>
  <si>
    <t>Dénomination du déclarant</t>
  </si>
  <si>
    <t>3.3. Détail des montants facturés à/par des réviseurs d’entreprises</t>
  </si>
  <si>
    <t xml:space="preserve">3.3.1. Missions révisorales facturées par le déclarant à des réviseurs d’entreprises </t>
  </si>
  <si>
    <t>3.3.2. Missions révisorales facturées par des réviseurs d’entreprises au déclarant</t>
  </si>
  <si>
    <t xml:space="preserve">3.3.3. Missions non révisorales facturées par le déclarant à des réviseurs d’entreprises </t>
  </si>
  <si>
    <t>3.3.4. Missions non révisorales facturées par des réviseurs d’entreprises au déclarant</t>
  </si>
  <si>
    <t xml:space="preserve">3.4.1 Clients concernés par d’autres missions révisorales exercées en vertu de la loi </t>
  </si>
  <si>
    <t xml:space="preserve">Si le pourcentage calculé à la question 3013, colonne 010 est égal ou supérieur à 25%, le déclarant doit compléter les chapitres 3.4.1 et 3.4.2.
Si ce pourcentage est inférieur à 25%, le déclarant a la possibilité de compléter les chapitres 3.4.1 et 3.4.2. </t>
  </si>
  <si>
    <t>Nom du client
011</t>
  </si>
  <si>
    <t xml:space="preserve">3.4.2 Détail des autres missions révisorales exercées en vertu de la loi </t>
  </si>
  <si>
    <t>Veuillez sélectionner un client dans la colonne 010. Pour les clients dont le déclarant exerce le contrôle légal des comptes, FiMiS complète automatiquement les colonnes 020, 021, 030, 031, 040 et 041 lorsque vous cliquez sur le bouton ‘Valider &amp; Enregistrer’. Pour les autres clients, vous devez compléter ces informations manuellement.</t>
  </si>
  <si>
    <t>Type de client
020</t>
  </si>
  <si>
    <t>Secteur dans lequel se déroule l'activité principale du client
021</t>
  </si>
  <si>
    <t>Numéro d'inscription du représentant permanent (Numéro A)
030</t>
  </si>
  <si>
    <t>Nom du représentant permanent 
031</t>
  </si>
  <si>
    <t>Numéro d'inscription du second représentant permanent  (Numéro A)
040</t>
  </si>
  <si>
    <t>Nom du second représentant permanent 
041</t>
  </si>
  <si>
    <t>Type de mission
050</t>
  </si>
  <si>
    <t>Nombre de rapports révisoraux émis pour le type de mission sélectionné
060</t>
  </si>
  <si>
    <t>Facturation totale au 31/12 relative à la (aux) mission(s)
070</t>
  </si>
  <si>
    <t>Nombre total d'heures consacrées à la (aux) mission(s)
080</t>
  </si>
  <si>
    <t>Avez-vous exercé d’autres types de missions révisorales en vertu de la loi?
010</t>
  </si>
  <si>
    <t>Total des missions col 060</t>
  </si>
  <si>
    <t>Total des honoraires col 070</t>
  </si>
  <si>
    <t>5. Lutte contre le blanchiment de capitaux et le financement du terrorisme</t>
  </si>
  <si>
    <t xml:space="preserve">Exercez-vous des missions révisorales pour des clients, mandataires ou bénéficiaires effectifs domiciliés à l’étranger ?  </t>
  </si>
  <si>
    <t>Si oui, veuillez préciser le nombre:</t>
  </si>
  <si>
    <t>- Au sein de l'UE (en dehors de la Belgique)</t>
  </si>
  <si>
    <t>- En dehors de l'UE (y compris les pays à haut risque)</t>
  </si>
  <si>
    <t>- Dans un pays à haut risque</t>
  </si>
  <si>
    <t>Combien de missions révisorales exercez-vous pour des clients nationaux ou étrangers actifs dans les secteurs mentionnés ci-dessous :</t>
  </si>
  <si>
    <t>- Secteur du luxe : les bijoutiers, les commerçants en métaux précieux, les commerçants en antiquités et oeuvres d’art?</t>
  </si>
  <si>
    <t>- Secteur des véhicules d'occasion?</t>
  </si>
  <si>
    <t>- Secteur HORECA : restaurants, cafés?</t>
  </si>
  <si>
    <t>- Secteur des loisirs : jeux de hasard proposés par les casinos, les salles de jeux, les sociétés de paris et la Loterie Nationale (y compris lorsque les jeux de hasard sont proposés en ligne)?</t>
  </si>
  <si>
    <t>- Secteur de la distribution au détail : night et phone-shops, le tabac et les entrepôts fiscaux?</t>
  </si>
  <si>
    <t>- Secteur immobilier : les entreprises de construction et les agences immobilières?</t>
  </si>
  <si>
    <t>- Secteur du football?</t>
  </si>
  <si>
    <t>- Secteur des crypto-actifs au sens large : négociation ou facilitation de la négociation, de l'émission, de l'échange, de la conservation et de tout autre service lié aux crypto-actifs?</t>
  </si>
  <si>
    <t>- Secteur de l'armement?</t>
  </si>
  <si>
    <t>- Secteur des transports internationaux?</t>
  </si>
  <si>
    <t>Avez-vous des clients qui sont des associations sans but lucratif, des fondations, des trusts ou des organisations similaires qui transfèrent des fonds en dehors de l’UE ?</t>
  </si>
  <si>
    <t>- Dans des pays à haut risque</t>
  </si>
  <si>
    <t>Avez-vous identifié certains clients et/ou mandataires à distance (c’est-à-dire sans contact face-to-face) au cours de l'année civile écoulée ?</t>
  </si>
  <si>
    <t>Avez-vous identifié des PPE parmi vos clients et leurs mandataires et bénéficiaires effectifs au cours de l'année civile écoulée ?</t>
  </si>
  <si>
    <t>Si oui, veuillez préciser le nombre</t>
  </si>
  <si>
    <t>Avez-vous effectué des missions dans le cadre d’un apport en nature et/ou d'un quasi-apport au cours de l'année civile écoulée ?</t>
  </si>
  <si>
    <t xml:space="preserve">Si oui, veuillez indiquer le nombre de missions que vous avez effectuées au cours de l'année civile écoulée.
</t>
  </si>
  <si>
    <t>Si oui, veuillez indiquer le montant des honoraires afférents à ces missions que vous avez facturé au cours de l'année civile écoulée.</t>
  </si>
  <si>
    <t>Si oui, veuillez indiquer le pourcentage de votre chiffre d’affaires que ces honoraires représentaient au cours de l'année civile écoulée.</t>
  </si>
  <si>
    <t>Combien de clients avez-vous refusé au cours de l'année civile écoulée, indépendamment de la raison  ?</t>
  </si>
  <si>
    <t>Combien de clients avez-vous refusé au cours de l'année civile écoulée pour des raisons partiellement ou exclusivement liées à l'AML ?</t>
  </si>
  <si>
    <t>Combien de clients avez-vous refusé au cours de l'année civile écoulée pour des raisons exclusivement liées à l'AML ?</t>
  </si>
  <si>
    <t xml:space="preserve">Combien de cas d’embargos financiers et de gel des avoirs avez-vous détecté au cours de l'année civile écoulée ? </t>
  </si>
  <si>
    <t>Pour quel montant ?</t>
  </si>
  <si>
    <t>Combien de rapports avez-vous établi au cours de l'année civile écoulée concernant des opérations atypiques détectées (avec ou sans déclaration à la CTIF) ?</t>
  </si>
  <si>
    <t>Combien de déclarations de soupçons avez-vous adressé à la CTIF au cours de l'année civile écoulée ?</t>
  </si>
  <si>
    <t>Combien de filiales avez-vous</t>
  </si>
  <si>
    <t>- En Belgique?</t>
  </si>
  <si>
    <t>- Au sein de l'UE (en dehors de la Belgique)?</t>
  </si>
  <si>
    <t>- En dehors de l'UE (y compris les pays à haut risque)?</t>
  </si>
  <si>
    <t>- Dans des pays à haut risque?</t>
  </si>
  <si>
    <t>Combien de succursales avez-vous</t>
  </si>
  <si>
    <t>NIHIL</t>
  </si>
  <si>
    <t>Secteur dans lequel se déroule l'activité principale du client
051</t>
  </si>
  <si>
    <t>Est-ce que le client a un comité d’audit?
061</t>
  </si>
  <si>
    <t>Numéro d'inscription du second représentant permanent (Numéro A)
111</t>
  </si>
  <si>
    <t>Nom du second représentant permanent 
110</t>
  </si>
  <si>
    <t>Numéro d'inscription de l’autre membre du collège de commissaires (Numéro A)
121</t>
  </si>
  <si>
    <t>Nom de l’autre membre du collège de commissaires
120</t>
  </si>
  <si>
    <t>Est-ce que la mission est exercée en collège avec la Cour des comptes?
122</t>
  </si>
  <si>
    <t>Nom du groupe (conformément à l'article 1:20 du CSA)
030</t>
  </si>
  <si>
    <t>Est-ce que la mission est active au 31/12?
040</t>
  </si>
  <si>
    <t>Est-ce que le client a un conseil d'entreprise?
060</t>
  </si>
  <si>
    <t>Est-ce que la mission comprend le contrôle des comptes consolidés?
070</t>
  </si>
  <si>
    <t>Est-ce que le client est une PIE?
080</t>
  </si>
  <si>
    <t>ONLY FOR PIE: Est-ce une PIE qui dépasse, sur base individuelle, plus d'un des critères mentionnés à l'article 1:26, § 1er du CSA?
090</t>
  </si>
  <si>
    <t>Numéro d'inscription du représentant permanent (Numéro A)
101</t>
  </si>
  <si>
    <t>Nom du représentant permanent 
100</t>
  </si>
  <si>
    <t>Tableau 2 : Clients non-inscrits à la Banque-Carrefour des entreprises</t>
  </si>
  <si>
    <t>Tous les réviseurs membres du réseau partagent des politiques et des procédures communes en matière de contrôle de qualité 020</t>
  </si>
  <si>
    <t>Si appartenance à un réseau, le nom du réseau :</t>
  </si>
  <si>
    <t>NoITAA</t>
  </si>
  <si>
    <t>FiscAcc</t>
  </si>
  <si>
    <t>Acc</t>
  </si>
  <si>
    <t>Si appartenance, le cas échéant, à un 2ème réseau, le nom du réseau :</t>
  </si>
  <si>
    <t>Actionnaire</t>
  </si>
  <si>
    <t>Administrateur</t>
  </si>
  <si>
    <t>Détenteur de pouvoir de signature</t>
  </si>
  <si>
    <t>Employé</t>
  </si>
  <si>
    <t>Collaborateur indépendant</t>
  </si>
  <si>
    <t>Partner</t>
  </si>
  <si>
    <t>Shareholder</t>
  </si>
  <si>
    <t>Director</t>
  </si>
  <si>
    <t>Employee</t>
  </si>
  <si>
    <t>IndepRelEmployee</t>
  </si>
  <si>
    <t>SigningAuthority</t>
  </si>
  <si>
    <t>FR</t>
  </si>
  <si>
    <t>NL</t>
  </si>
  <si>
    <t>Abst</t>
  </si>
  <si>
    <t>Lack</t>
  </si>
  <si>
    <t>Nhl</t>
  </si>
  <si>
    <t>Honoraires approuvés par l'assemblée générale (pour les missions convenues, honoraires mentionnés dans la lettre de mission)
130</t>
  </si>
  <si>
    <t>Est-ce que le déclarant a souscrit une assurance en responsabilité civile répondant aux exigences de l'article 24, §§ 2 et 3 de la loi du 7 décembre 2016 ?</t>
  </si>
  <si>
    <t>Est-ce que le déclarant contrôle des PIE en son nom et pour son compte ?</t>
  </si>
  <si>
    <t>Code 2200/030</t>
  </si>
  <si>
    <t>Code OUI/NON</t>
  </si>
  <si>
    <t>Code 2210/030</t>
  </si>
  <si>
    <t>Code 3200/050</t>
  </si>
  <si>
    <t>Code 3200/220</t>
  </si>
  <si>
    <t>Code 3410/020</t>
  </si>
  <si>
    <t>Code 3410/050</t>
  </si>
  <si>
    <t xml:space="preserve">Si oui, veuillez préciser le nombre selon la zone géographique concernée : 
</t>
  </si>
  <si>
    <t>3.2. Détail des missions de contrôle légal et contractuel des comptes</t>
  </si>
  <si>
    <t>Nombre de missions actives au 31/12
040</t>
  </si>
  <si>
    <t>Numéro d’entreprise 
010</t>
  </si>
  <si>
    <t>ResrvOp</t>
  </si>
  <si>
    <t>CTRCSR - Auditors Annual Cartography. - 31/12/2025</t>
  </si>
  <si>
    <t xml:space="preserve">CTRCSR - Auditors Annual Cartography. - 31/12/2025 </t>
  </si>
  <si>
    <t>Nom du client 
010</t>
  </si>
  <si>
    <t>Missions de contrôle légal et contractuel des comptes</t>
  </si>
  <si>
    <t>Autres missions révisorales exercées en vertu de la loi</t>
  </si>
  <si>
    <t>Tableau 1 : Clients inscrits à la Banque-Carrefour des entreprises</t>
  </si>
  <si>
    <t>3.5 Détail des missions d'assurance de l'information en matière de durabilité</t>
  </si>
  <si>
    <t>Est-ce que la mission d'assurance est active au 31/12 ?
040</t>
  </si>
  <si>
    <t>Nombre d’exercices consécutifs contrôlés par le déclarant depuis sa première nomination pour la mission d’assurance
041</t>
  </si>
  <si>
    <t>Numéro d'inscription du second représentant permanent  (Numéro A)
111</t>
  </si>
  <si>
    <t>Nom du représentant permanent 
110</t>
  </si>
  <si>
    <t>Honoraires relatifs à la mission d’assurance approuvés par l'assemblée générale
130</t>
  </si>
  <si>
    <t>Tableau 2 : : Clients non inscrits à la Banque-Carrefour des entreprises</t>
  </si>
  <si>
    <t>Nombre missions d’assurance (tableau 1 col 010 + tableau 2 col 020)
010</t>
  </si>
  <si>
    <t>Nombre de missions d’assurance actives au 31/12
040</t>
  </si>
  <si>
    <t>Facturation totale au 31/12 relative aux missions d’assurance
140</t>
  </si>
  <si>
    <t>Code 3510/220</t>
  </si>
  <si>
    <t>CleanCcl</t>
  </si>
  <si>
    <t>ResrvCcl</t>
  </si>
  <si>
    <t xml:space="preserve">NegCcl </t>
  </si>
  <si>
    <t xml:space="preserve">AbstCcl </t>
  </si>
  <si>
    <t xml:space="preserve">LackCcl </t>
  </si>
  <si>
    <t xml:space="preserve">NhlCcl </t>
  </si>
  <si>
    <t>Code 1130</t>
  </si>
  <si>
    <t xml:space="preserve">CertAdv </t>
  </si>
  <si>
    <t xml:space="preserve">Code </t>
  </si>
  <si>
    <t xml:space="preserve">      Missions comptables</t>
  </si>
  <si>
    <t>Autres missions révisorales relatives à l'information financière</t>
  </si>
  <si>
    <t>Missions révisorales effectuées pour d'autres réviseurs d'entreprises en dehors du réseau</t>
  </si>
  <si>
    <t>Missions révisorales facturées à des réviseurs d'entreprises au sein du réseau</t>
  </si>
  <si>
    <t xml:space="preserve">Missions d’assurance de l’information en matière de durabilité </t>
  </si>
  <si>
    <t xml:space="preserve">      Missions fiscales</t>
  </si>
  <si>
    <t xml:space="preserve">      Autres missions non révisorales</t>
  </si>
  <si>
    <t xml:space="preserve">      Missions non révisorales facturées à des réviseurs d'entreprises hors du réseau</t>
  </si>
  <si>
    <t xml:space="preserve">      Missions non révisorales facturées à des réviseurs d'entreprises au sein du réseau</t>
  </si>
  <si>
    <t xml:space="preserve">      - en Belgique </t>
  </si>
  <si>
    <t xml:space="preserve">      - au sein de l'UE (en dehors de la Belgique)</t>
  </si>
  <si>
    <t>Tableau 2 : Clients non inscrits à la Banque-Carrefour des entreprises</t>
  </si>
  <si>
    <t>Pourcentage 3010/(3000 + 3005 + 3010 + 3020)</t>
  </si>
  <si>
    <t>Si le déclarant a renseigné un montant à la question 3010, colonne 010 « B) Autres missions révisorales exercées en vertu de la loi » exclusivement pour des missions révisorales autres que celles visées à la question 3410, colonne 05011, il doit cocher la case prévue à la question 3405 avant de répondre au question 3441 sous le chapitre 3.4.2. « Détail des autres missions révisorales exercées en vertu de la loi ».</t>
  </si>
  <si>
    <t>Est-ce que le déclarant est aussi le commissaire du client ?
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</si>
</sst>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9"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
      <b/>
      <sz val="9"/>
      <color rgb="FFFFFFFF"/>
      <name val="Calibri"/>
      <family val="2"/>
    </font>
    <font>
      <sz val="10"/>
      <color rgb="FFFF0000"/>
      <name val="Calibri"/>
      <family val="2"/>
    </font>
    <font>
      <sz val="10"/>
      <color rgb="FF000000"/>
      <name val="Calibri"/>
      <family val="2"/>
    </font>
    <font>
      <sz val="11"/>
      <color rgb="FF000000"/>
      <name val="Times New Roman"/>
      <family val="1"/>
    </font>
    <font>
      <sz val="11"/>
      <color theme="1"/>
      <name val="Times New Roman"/>
      <family val="1"/>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4">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cellStyleXfs>
  <cellXfs count="106">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40" fontId="3" fillId="2" borderId="0" xfId="0" applyNumberFormat="1" applyFont="1" applyFill="1"/>
    <xf numFmtId="0" fontId="3" fillId="0" borderId="0" xfId="0"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164" fontId="0" fillId="0" borderId="0" xfId="0" applyNumberFormat="1"/>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8" fillId="0" borderId="0" xfId="0" applyFont="1"/>
    <xf numFmtId="43" fontId="0" fillId="0" borderId="0" xfId="1"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0" fontId="0" fillId="0" borderId="0" xfId="0" applyAlignment="1">
      <alignment vertical="top"/>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8" fillId="0" borderId="0" xfId="0" applyFont="1"/>
    <xf numFmtId="0" fontId="19" fillId="3" borderId="1" xfId="0" applyFont="1" applyFill="1" applyBorder="1" applyAlignment="1">
      <alignment vertical="top" wrapText="1"/>
    </xf>
    <xf numFmtId="0" fontId="20" fillId="0" borderId="0" xfId="0" applyFont="1" applyAlignment="1">
      <alignment horizontal="right" vertical="top"/>
    </xf>
    <xf numFmtId="0" fontId="20" fillId="0" borderId="0" xfId="0" applyFont="1"/>
    <xf numFmtId="40" fontId="20" fillId="0" borderId="2" xfId="0" applyNumberFormat="1" applyFont="1" applyBorder="1" applyAlignment="1">
      <alignment wrapText="1"/>
    </xf>
    <xf numFmtId="40" fontId="20" fillId="0" borderId="3" xfId="0" applyNumberFormat="1" applyFont="1" applyBorder="1" applyAlignment="1">
      <alignment wrapText="1"/>
    </xf>
    <xf numFmtId="0" fontId="22" fillId="0" borderId="0" xfId="0" applyFont="1" applyAlignment="1">
      <alignment horizontal="left" vertical="top" wrapText="1"/>
    </xf>
    <xf numFmtId="0" fontId="4" fillId="4" borderId="0" xfId="0" applyFont="1" applyFill="1" applyAlignment="1">
      <alignment horizontal="right" vertical="top"/>
    </xf>
    <xf numFmtId="0" fontId="4" fillId="0" borderId="0" xfId="0" applyFont="1" applyAlignment="1">
      <alignment horizontal="right"/>
    </xf>
    <xf numFmtId="0" fontId="23" fillId="3" borderId="1" xfId="0" applyFont="1" applyFill="1" applyBorder="1" applyAlignment="1">
      <alignment vertical="top" wrapText="1"/>
    </xf>
    <xf numFmtId="0" fontId="24" fillId="3" borderId="1" xfId="0" applyFont="1" applyFill="1" applyBorder="1" applyAlignment="1">
      <alignment vertical="top" wrapText="1"/>
    </xf>
    <xf numFmtId="0" fontId="25" fillId="0" borderId="0" xfId="0" applyFont="1"/>
    <xf numFmtId="0" fontId="26" fillId="0" borderId="0" xfId="0" applyFont="1"/>
    <xf numFmtId="0" fontId="3" fillId="0" borderId="0" xfId="0" applyFont="1" applyAlignment="1">
      <alignment horizontal="left" vertical="top" wrapText="1" indent="2"/>
    </xf>
    <xf numFmtId="0" fontId="5" fillId="3" borderId="0" xfId="0" applyFont="1" applyFill="1" applyBorder="1" applyAlignment="1">
      <alignment vertical="top" wrapText="1"/>
    </xf>
    <xf numFmtId="10" fontId="3" fillId="2" borderId="0" xfId="3" applyNumberFormat="1" applyFont="1" applyFill="1" applyBorder="1"/>
    <xf numFmtId="10" fontId="5" fillId="3" borderId="0" xfId="3" applyNumberFormat="1" applyFont="1" applyFill="1" applyBorder="1" applyAlignment="1">
      <alignment vertical="top" wrapText="1"/>
    </xf>
    <xf numFmtId="49" fontId="3" fillId="0" borderId="2" xfId="0" applyNumberFormat="1" applyFont="1" applyBorder="1" applyAlignment="1">
      <alignment wrapText="1"/>
    </xf>
    <xf numFmtId="1" fontId="3" fillId="0" borderId="0" xfId="0" applyNumberFormat="1" applyFont="1" applyBorder="1" applyAlignment="1">
      <alignment wrapText="1"/>
    </xf>
    <xf numFmtId="40" fontId="20" fillId="0" borderId="0" xfId="0" applyNumberFormat="1" applyFont="1" applyBorder="1" applyAlignment="1">
      <alignment wrapText="1"/>
    </xf>
    <xf numFmtId="0" fontId="4" fillId="0" borderId="0" xfId="0" applyFont="1" applyBorder="1" applyAlignment="1">
      <alignment horizontal="right" vertical="top"/>
    </xf>
    <xf numFmtId="0" fontId="20" fillId="0" borderId="0" xfId="0" applyFont="1" applyBorder="1" applyAlignment="1">
      <alignment horizontal="right" vertical="top"/>
    </xf>
    <xf numFmtId="0" fontId="27" fillId="0" borderId="0" xfId="0" applyFont="1" applyAlignment="1">
      <alignment vertical="center" wrapText="1"/>
    </xf>
    <xf numFmtId="0" fontId="7" fillId="0" borderId="0" xfId="2" applyAlignment="1">
      <alignment vertical="center" wrapText="1"/>
    </xf>
    <xf numFmtId="0" fontId="28" fillId="0" borderId="0" xfId="0" applyFont="1" applyBorder="1" applyAlignment="1">
      <alignment vertical="center" wrapText="1"/>
    </xf>
    <xf numFmtId="0" fontId="21" fillId="0" borderId="0" xfId="0" applyFont="1" applyAlignment="1">
      <alignment wrapText="1"/>
    </xf>
    <xf numFmtId="4" fontId="13" fillId="0" borderId="0" xfId="0" applyNumberFormat="1" applyFont="1"/>
    <xf numFmtId="10" fontId="3" fillId="0" borderId="0" xfId="0" applyNumberFormat="1" applyFont="1" applyBorder="1"/>
    <xf numFmtId="10" fontId="13" fillId="0" borderId="0" xfId="0" applyNumberFormat="1" applyFont="1"/>
    <xf numFmtId="0" fontId="21" fillId="0" borderId="0" xfId="0" applyFont="1" applyAlignment="1">
      <alignment horizontal="left" vertical="top" wrapText="1"/>
    </xf>
  </cellXfs>
  <cellStyles count="4">
    <cellStyle name="Comma" xfId="1" builtinId="3"/>
    <cellStyle name="Hyperlink" xfId="2" builtinId="8"/>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opLeftCell="A11" workbookViewId="0">
      <selection activeCell="C24" sqref="C24:C27"/>
    </sheetView>
  </sheetViews>
  <sheetFormatPr defaultColWidth="9.21875" defaultRowHeight="14.4" x14ac:dyDescent="0.3"/>
  <cols>
    <col min="1" max="1" width="85.77734375" customWidth="1"/>
    <col min="2" max="2" width="15.21875" customWidth="1"/>
    <col min="3" max="3" width="41.77734375" customWidth="1"/>
    <col min="4" max="8" width="9.21875" style="42"/>
    <col min="9" max="9" width="11.5546875" style="42" customWidth="1"/>
    <col min="10" max="14" width="9.21875" style="42"/>
  </cols>
  <sheetData>
    <row r="1" spans="1:3" ht="22.2" customHeight="1" x14ac:dyDescent="0.4">
      <c r="A1" s="1" t="s">
        <v>94</v>
      </c>
    </row>
    <row r="3" spans="1:3" ht="22.2" customHeight="1" x14ac:dyDescent="0.4">
      <c r="A3" s="1" t="s">
        <v>212</v>
      </c>
    </row>
    <row r="5" spans="1:3" ht="19.350000000000001" customHeight="1" x14ac:dyDescent="0.35">
      <c r="A5" s="2" t="s">
        <v>0</v>
      </c>
    </row>
    <row r="7" spans="1:3" ht="15.3" customHeight="1" x14ac:dyDescent="0.3">
      <c r="A7" s="3" t="s">
        <v>1</v>
      </c>
      <c r="B7" s="4"/>
      <c r="C7" s="5"/>
    </row>
    <row r="8" spans="1:3" ht="15.3" customHeight="1" x14ac:dyDescent="0.3">
      <c r="A8" s="6" t="s">
        <v>2</v>
      </c>
      <c r="B8" s="4">
        <v>1000</v>
      </c>
      <c r="C8" s="98"/>
    </row>
    <row r="9" spans="1:3" ht="15.3" customHeight="1" x14ac:dyDescent="0.3">
      <c r="A9" s="6" t="s">
        <v>3</v>
      </c>
      <c r="B9" s="4">
        <v>1010</v>
      </c>
      <c r="C9" s="98"/>
    </row>
    <row r="10" spans="1:3" ht="15.3" customHeight="1" x14ac:dyDescent="0.3">
      <c r="A10" s="6" t="s">
        <v>4</v>
      </c>
      <c r="B10" s="4">
        <v>1020</v>
      </c>
      <c r="C10" s="98"/>
    </row>
    <row r="11" spans="1:3" ht="15.3" customHeight="1" x14ac:dyDescent="0.3">
      <c r="A11" s="6" t="s">
        <v>5</v>
      </c>
      <c r="B11" s="4">
        <v>1030</v>
      </c>
      <c r="C11" s="98"/>
    </row>
    <row r="12" spans="1:3" ht="15.3" customHeight="1" x14ac:dyDescent="0.3">
      <c r="A12" s="3" t="s">
        <v>6</v>
      </c>
      <c r="B12" s="4"/>
      <c r="C12" s="5"/>
    </row>
    <row r="13" spans="1:3" ht="15.3" customHeight="1" x14ac:dyDescent="0.3">
      <c r="A13" s="6" t="s">
        <v>7</v>
      </c>
      <c r="B13" s="4">
        <v>1040</v>
      </c>
      <c r="C13" s="98"/>
    </row>
    <row r="14" spans="1:3" ht="15.3" customHeight="1" x14ac:dyDescent="0.3">
      <c r="A14" s="6" t="s">
        <v>5</v>
      </c>
      <c r="B14" s="4">
        <v>1050</v>
      </c>
      <c r="C14" s="98"/>
    </row>
    <row r="15" spans="1:3" ht="15.3" customHeight="1" x14ac:dyDescent="0.3">
      <c r="A15" s="6" t="s">
        <v>8</v>
      </c>
      <c r="B15" s="4">
        <v>1060</v>
      </c>
      <c r="C15" s="99"/>
    </row>
    <row r="16" spans="1:3" ht="15.3" customHeight="1" x14ac:dyDescent="0.3">
      <c r="A16" s="6"/>
      <c r="B16" s="4"/>
      <c r="C16" s="74"/>
    </row>
    <row r="17" spans="1:14" ht="15.3" customHeight="1" x14ac:dyDescent="0.3">
      <c r="A17" s="3" t="s">
        <v>9</v>
      </c>
      <c r="B17" s="4"/>
      <c r="C17" s="5"/>
    </row>
    <row r="18" spans="1:14" ht="15.3" customHeight="1" x14ac:dyDescent="0.3">
      <c r="A18" s="7" t="s">
        <v>10</v>
      </c>
      <c r="B18" s="4">
        <v>1080</v>
      </c>
      <c r="C18" s="62"/>
    </row>
    <row r="19" spans="1:14" ht="63" customHeight="1" thickTop="1" thickBot="1" x14ac:dyDescent="0.35">
      <c r="A19" s="8"/>
      <c r="B19" s="64" t="s">
        <v>11</v>
      </c>
      <c r="C19" s="8" t="s">
        <v>174</v>
      </c>
    </row>
    <row r="20" spans="1:14" ht="15.3" customHeight="1" thickTop="1" x14ac:dyDescent="0.3">
      <c r="A20" s="29" t="s">
        <v>175</v>
      </c>
      <c r="B20" s="63"/>
      <c r="C20" s="63"/>
      <c r="N20"/>
    </row>
    <row r="21" spans="1:14" x14ac:dyDescent="0.3">
      <c r="A21" s="29" t="s">
        <v>179</v>
      </c>
      <c r="B21" s="63"/>
      <c r="C21" s="63"/>
      <c r="N21"/>
    </row>
    <row r="22" spans="1:14" x14ac:dyDescent="0.3">
      <c r="A22" s="58"/>
      <c r="N22"/>
    </row>
    <row r="23" spans="1:14" ht="15.3" customHeight="1" x14ac:dyDescent="0.3">
      <c r="A23" s="49" t="s">
        <v>12</v>
      </c>
      <c r="B23" s="4"/>
      <c r="N23"/>
    </row>
    <row r="24" spans="1:14" ht="31.95" customHeight="1" x14ac:dyDescent="0.3">
      <c r="A24" s="75" t="s">
        <v>197</v>
      </c>
      <c r="B24" s="4">
        <v>1100</v>
      </c>
    </row>
    <row r="25" spans="1:14" ht="15.3" customHeight="1" x14ac:dyDescent="0.3">
      <c r="A25" s="49" t="s">
        <v>198</v>
      </c>
      <c r="B25" s="4">
        <v>1110</v>
      </c>
    </row>
    <row r="26" spans="1:14" ht="28.8" x14ac:dyDescent="0.3">
      <c r="A26" s="49" t="s">
        <v>73</v>
      </c>
      <c r="B26" s="4">
        <v>1120</v>
      </c>
    </row>
    <row r="27" spans="1:14" ht="28.8" x14ac:dyDescent="0.3">
      <c r="A27" s="49" t="s">
        <v>74</v>
      </c>
      <c r="B27" s="4">
        <v>1130</v>
      </c>
      <c r="C27" s="46"/>
    </row>
    <row r="28" spans="1:14" x14ac:dyDescent="0.3">
      <c r="A28" s="47"/>
      <c r="B28" s="48"/>
    </row>
    <row r="29" spans="1:14" x14ac:dyDescent="0.3">
      <c r="A29" s="47"/>
      <c r="B29" s="48"/>
    </row>
    <row r="30" spans="1:14" x14ac:dyDescent="0.3">
      <c r="A30" s="47"/>
      <c r="B30" s="48"/>
    </row>
    <row r="31" spans="1:14" x14ac:dyDescent="0.3">
      <c r="A31" s="47"/>
      <c r="B31" s="48"/>
    </row>
    <row r="32" spans="1:14" x14ac:dyDescent="0.3">
      <c r="A32" s="47"/>
      <c r="B32" s="48"/>
    </row>
    <row r="33" spans="1:2" x14ac:dyDescent="0.3">
      <c r="A33" s="47"/>
      <c r="B33" s="48"/>
    </row>
  </sheetData>
  <dataValidations count="1">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Valeur pour le code 1130 :" prompt="NoITAA = Pas membre ITAA _x000a_CertAcc = expert-comptable certifié_x000a_CertAdv = Conseiller fiscal certifié_x000a_Acc = Expert-comptable_x000a_FiscAcc = Expert-comptable fiscaliste" xr:uid="{DC8010C9-1448-435A-A874-CA40BBA2B48D}">
          <x14:formula1>
            <xm:f>Listbox!$C$2:$C$6</xm:f>
          </x14:formula1>
          <xm:sqref>C27</xm:sqref>
        </x14:dataValidation>
        <x14:dataValidation type="list" allowBlank="1" showInputMessage="1" showErrorMessage="1" xr:uid="{FBFE6D13-6606-4882-A990-B658247F884F}">
          <x14:formula1>
            <xm:f>Listbox!$E$2:$E$3</xm:f>
          </x14:formula1>
          <xm:sqref>C24:C26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election activeCell="A3" sqref="A3"/>
    </sheetView>
  </sheetViews>
  <sheetFormatPr defaultColWidth="9.21875" defaultRowHeight="14.4" x14ac:dyDescent="0.3"/>
  <cols>
    <col min="1" max="1" width="85.77734375" customWidth="1"/>
    <col min="2" max="2" width="10.77734375" customWidth="1"/>
    <col min="3" max="3" width="19.21875" customWidth="1"/>
    <col min="4" max="4" width="14.44140625" customWidth="1"/>
    <col min="5" max="5" width="47.21875" customWidth="1"/>
  </cols>
  <sheetData>
    <row r="1" spans="1:5" ht="21" x14ac:dyDescent="0.4">
      <c r="A1" s="1" t="str">
        <f>+'0'!A1</f>
        <v>Dénomination du déclarant</v>
      </c>
      <c r="C1" s="55"/>
    </row>
    <row r="3" spans="1:5" ht="21" x14ac:dyDescent="0.4">
      <c r="A3" s="1" t="s">
        <v>211</v>
      </c>
    </row>
    <row r="5" spans="1:5" ht="18" x14ac:dyDescent="0.35">
      <c r="A5" s="2" t="s">
        <v>67</v>
      </c>
    </row>
    <row r="6" spans="1:5" ht="21" x14ac:dyDescent="0.4">
      <c r="A6" s="40"/>
    </row>
    <row r="7" spans="1:5" ht="15" thickBot="1" x14ac:dyDescent="0.35">
      <c r="A7" s="11" t="s">
        <v>68</v>
      </c>
      <c r="B7" s="4">
        <v>4000</v>
      </c>
    </row>
    <row r="8" spans="1:5" ht="30" thickTop="1" thickBot="1" x14ac:dyDescent="0.35">
      <c r="A8" s="8"/>
      <c r="B8" s="8" t="s">
        <v>69</v>
      </c>
      <c r="C8" s="8" t="s">
        <v>70</v>
      </c>
      <c r="D8" s="8" t="s">
        <v>71</v>
      </c>
      <c r="E8" s="8" t="s">
        <v>72</v>
      </c>
    </row>
    <row r="9" spans="1:5" s="32" customFormat="1" ht="15.3" customHeight="1" thickTop="1" x14ac:dyDescent="0.3">
      <c r="A9" s="29">
        <v>1</v>
      </c>
      <c r="B9" s="37"/>
      <c r="C9" s="37"/>
      <c r="D9" s="37"/>
      <c r="E9" s="38"/>
    </row>
  </sheetData>
  <pageMargins left="0.7" right="0.7" top="0.75" bottom="0.75" header="0.3" footer="0.3"/>
  <customProperties>
    <customPr name="OrphanNamesChecke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7"/>
  <sheetViews>
    <sheetView workbookViewId="0">
      <selection activeCell="C8" sqref="C8"/>
    </sheetView>
  </sheetViews>
  <sheetFormatPr defaultColWidth="9.21875" defaultRowHeight="14.4" x14ac:dyDescent="0.3"/>
  <cols>
    <col min="1" max="1" width="167.21875" bestFit="1" customWidth="1"/>
    <col min="2" max="2" width="6.21875" customWidth="1"/>
    <col min="3" max="3" width="8.44140625" style="32" bestFit="1" customWidth="1"/>
  </cols>
  <sheetData>
    <row r="1" spans="1:3" ht="22.2" customHeight="1" x14ac:dyDescent="0.4">
      <c r="A1" s="1" t="str">
        <f>+'0'!A1</f>
        <v>Dénomination du déclarant</v>
      </c>
    </row>
    <row r="3" spans="1:3" ht="22.2" customHeight="1" x14ac:dyDescent="0.4">
      <c r="A3" s="1" t="s">
        <v>212</v>
      </c>
    </row>
    <row r="5" spans="1:3" ht="19.350000000000001" customHeight="1" x14ac:dyDescent="0.35">
      <c r="A5" s="2" t="s">
        <v>118</v>
      </c>
    </row>
    <row r="7" spans="1:3" ht="15.3" customHeight="1" x14ac:dyDescent="0.3">
      <c r="A7" s="11"/>
      <c r="B7" s="4"/>
      <c r="C7" s="39"/>
    </row>
    <row r="8" spans="1:3" ht="15.3" customHeight="1" x14ac:dyDescent="0.3">
      <c r="A8" s="3" t="s">
        <v>119</v>
      </c>
      <c r="B8" s="4">
        <v>5010</v>
      </c>
      <c r="C8" s="100"/>
    </row>
    <row r="9" spans="1:3" ht="15.3" customHeight="1" x14ac:dyDescent="0.3">
      <c r="A9" s="3" t="s">
        <v>120</v>
      </c>
      <c r="B9" s="83"/>
      <c r="C9" s="100"/>
    </row>
    <row r="10" spans="1:3" ht="15.3" customHeight="1" x14ac:dyDescent="0.3">
      <c r="A10" s="6" t="s">
        <v>121</v>
      </c>
      <c r="B10" s="4">
        <v>5011</v>
      </c>
      <c r="C10" s="100"/>
    </row>
    <row r="11" spans="1:3" ht="15.3" customHeight="1" x14ac:dyDescent="0.3">
      <c r="A11" s="6" t="s">
        <v>122</v>
      </c>
      <c r="B11" s="4">
        <v>5012</v>
      </c>
      <c r="C11" s="100"/>
    </row>
    <row r="12" spans="1:3" ht="15.3" customHeight="1" x14ac:dyDescent="0.3">
      <c r="A12" s="6" t="s">
        <v>123</v>
      </c>
      <c r="B12" s="4">
        <v>5013</v>
      </c>
      <c r="C12" s="100"/>
    </row>
    <row r="13" spans="1:3" ht="15.3" customHeight="1" x14ac:dyDescent="0.3">
      <c r="A13" s="3" t="s">
        <v>124</v>
      </c>
      <c r="B13" s="83"/>
      <c r="C13" s="100"/>
    </row>
    <row r="14" spans="1:3" ht="15.3" customHeight="1" x14ac:dyDescent="0.3">
      <c r="A14" s="6" t="s">
        <v>125</v>
      </c>
      <c r="B14" s="4">
        <v>5020</v>
      </c>
      <c r="C14" s="100"/>
    </row>
    <row r="15" spans="1:3" ht="15.3" customHeight="1" x14ac:dyDescent="0.3">
      <c r="A15" s="6" t="s">
        <v>126</v>
      </c>
      <c r="B15" s="4">
        <v>5021</v>
      </c>
      <c r="C15" s="100"/>
    </row>
    <row r="16" spans="1:3" ht="15.3" customHeight="1" x14ac:dyDescent="0.3">
      <c r="A16" s="6" t="s">
        <v>127</v>
      </c>
      <c r="B16" s="4">
        <v>5022</v>
      </c>
      <c r="C16" s="100"/>
    </row>
    <row r="17" spans="1:3" ht="15.3" customHeight="1" x14ac:dyDescent="0.3">
      <c r="A17" s="6" t="s">
        <v>128</v>
      </c>
      <c r="B17" s="4">
        <v>5023</v>
      </c>
      <c r="C17" s="100"/>
    </row>
    <row r="18" spans="1:3" ht="15.3" customHeight="1" x14ac:dyDescent="0.3">
      <c r="A18" s="6" t="s">
        <v>129</v>
      </c>
      <c r="B18" s="4">
        <v>5024</v>
      </c>
      <c r="C18" s="100"/>
    </row>
    <row r="19" spans="1:3" ht="15.3" customHeight="1" x14ac:dyDescent="0.3">
      <c r="A19" s="6" t="s">
        <v>130</v>
      </c>
      <c r="B19" s="4">
        <v>5025</v>
      </c>
      <c r="C19" s="100"/>
    </row>
    <row r="20" spans="1:3" ht="15.3" customHeight="1" x14ac:dyDescent="0.3">
      <c r="A20" s="6" t="s">
        <v>131</v>
      </c>
      <c r="B20" s="4">
        <v>5026</v>
      </c>
      <c r="C20" s="100"/>
    </row>
    <row r="21" spans="1:3" ht="15.3" customHeight="1" x14ac:dyDescent="0.3">
      <c r="A21" s="6" t="s">
        <v>132</v>
      </c>
      <c r="B21" s="4">
        <v>5027</v>
      </c>
      <c r="C21" s="100"/>
    </row>
    <row r="22" spans="1:3" ht="15.3" customHeight="1" x14ac:dyDescent="0.3">
      <c r="A22" s="6" t="s">
        <v>133</v>
      </c>
      <c r="B22" s="4">
        <v>5028</v>
      </c>
      <c r="C22" s="100"/>
    </row>
    <row r="23" spans="1:3" ht="15.3" customHeight="1" x14ac:dyDescent="0.3">
      <c r="A23" s="6" t="s">
        <v>134</v>
      </c>
      <c r="B23" s="4">
        <v>5029</v>
      </c>
      <c r="C23" s="100"/>
    </row>
    <row r="24" spans="1:3" ht="15.3" customHeight="1" x14ac:dyDescent="0.3">
      <c r="A24" s="3" t="s">
        <v>135</v>
      </c>
      <c r="B24" s="4">
        <v>5030</v>
      </c>
      <c r="C24" s="100"/>
    </row>
    <row r="25" spans="1:3" ht="17.55" customHeight="1" x14ac:dyDescent="0.3">
      <c r="A25" s="89" t="s">
        <v>206</v>
      </c>
      <c r="B25" s="83"/>
      <c r="C25" s="100"/>
    </row>
    <row r="26" spans="1:3" ht="15.3" customHeight="1" x14ac:dyDescent="0.3">
      <c r="A26" s="6" t="s">
        <v>122</v>
      </c>
      <c r="B26" s="4">
        <v>5031</v>
      </c>
      <c r="C26" s="100"/>
    </row>
    <row r="27" spans="1:3" ht="15.3" customHeight="1" x14ac:dyDescent="0.3">
      <c r="A27" s="6" t="s">
        <v>136</v>
      </c>
      <c r="B27" s="4">
        <v>5032</v>
      </c>
      <c r="C27" s="100"/>
    </row>
    <row r="28" spans="1:3" ht="15.3" customHeight="1" x14ac:dyDescent="0.3">
      <c r="A28" s="3" t="s">
        <v>137</v>
      </c>
      <c r="B28" s="4">
        <v>5040</v>
      </c>
      <c r="C28" s="100"/>
    </row>
    <row r="29" spans="1:3" ht="15.3" customHeight="1" x14ac:dyDescent="0.3">
      <c r="A29" s="3" t="s">
        <v>138</v>
      </c>
      <c r="B29" s="4">
        <v>5050</v>
      </c>
      <c r="C29" s="100"/>
    </row>
    <row r="30" spans="1:3" ht="15.3" customHeight="1" x14ac:dyDescent="0.3">
      <c r="A30" s="3" t="s">
        <v>139</v>
      </c>
      <c r="B30" s="83"/>
      <c r="C30" s="100"/>
    </row>
    <row r="31" spans="1:3" ht="15.3" customHeight="1" x14ac:dyDescent="0.3">
      <c r="A31" s="3" t="s">
        <v>246</v>
      </c>
      <c r="B31" s="4">
        <v>5051</v>
      </c>
      <c r="C31" s="100"/>
    </row>
    <row r="32" spans="1:3" ht="15.3" customHeight="1" x14ac:dyDescent="0.3">
      <c r="A32" s="3" t="s">
        <v>247</v>
      </c>
      <c r="B32" s="4">
        <v>5052</v>
      </c>
      <c r="C32" s="100"/>
    </row>
    <row r="33" spans="1:3" ht="15.3" customHeight="1" x14ac:dyDescent="0.3">
      <c r="A33" s="6" t="s">
        <v>122</v>
      </c>
      <c r="B33" s="4">
        <v>5053</v>
      </c>
      <c r="C33" s="100"/>
    </row>
    <row r="34" spans="1:3" ht="15.3" customHeight="1" x14ac:dyDescent="0.3">
      <c r="A34" s="6" t="s">
        <v>136</v>
      </c>
      <c r="B34" s="4">
        <v>5054</v>
      </c>
      <c r="C34" s="100"/>
    </row>
    <row r="35" spans="1:3" ht="15.3" customHeight="1" x14ac:dyDescent="0.3">
      <c r="A35" s="3" t="s">
        <v>140</v>
      </c>
      <c r="B35" s="4">
        <v>5060</v>
      </c>
      <c r="C35" s="100"/>
    </row>
    <row r="36" spans="1:3" ht="15" customHeight="1" x14ac:dyDescent="0.3">
      <c r="A36" s="43" t="s">
        <v>141</v>
      </c>
      <c r="B36" s="4">
        <v>5061</v>
      </c>
      <c r="C36" s="100"/>
    </row>
    <row r="37" spans="1:3" ht="15.3" customHeight="1" x14ac:dyDescent="0.3">
      <c r="A37" s="43" t="s">
        <v>142</v>
      </c>
      <c r="B37" s="4">
        <v>5062</v>
      </c>
      <c r="C37" s="100"/>
    </row>
    <row r="38" spans="1:3" ht="15.3" customHeight="1" x14ac:dyDescent="0.3">
      <c r="A38" s="6" t="s">
        <v>143</v>
      </c>
      <c r="B38" s="4">
        <v>5063</v>
      </c>
      <c r="C38" s="100"/>
    </row>
    <row r="39" spans="1:3" ht="15.3" customHeight="1" x14ac:dyDescent="0.3">
      <c r="A39" s="3" t="s">
        <v>144</v>
      </c>
      <c r="B39" s="4">
        <v>5070</v>
      </c>
      <c r="C39" s="100"/>
    </row>
    <row r="40" spans="1:3" ht="15.3" customHeight="1" x14ac:dyDescent="0.3">
      <c r="A40" s="3" t="s">
        <v>145</v>
      </c>
      <c r="B40" s="4">
        <v>5071</v>
      </c>
      <c r="C40" s="100"/>
    </row>
    <row r="41" spans="1:3" ht="15.3" customHeight="1" x14ac:dyDescent="0.3">
      <c r="A41" s="3" t="s">
        <v>146</v>
      </c>
      <c r="B41" s="4">
        <v>5072</v>
      </c>
      <c r="C41" s="100"/>
    </row>
    <row r="42" spans="1:3" ht="15.3" customHeight="1" x14ac:dyDescent="0.3">
      <c r="A42" s="3" t="s">
        <v>147</v>
      </c>
      <c r="B42" s="4">
        <v>5080</v>
      </c>
      <c r="C42" s="100"/>
    </row>
    <row r="43" spans="1:3" ht="15.3" customHeight="1" x14ac:dyDescent="0.3">
      <c r="A43" s="3" t="s">
        <v>148</v>
      </c>
      <c r="B43" s="4">
        <v>5081</v>
      </c>
      <c r="C43" s="100"/>
    </row>
    <row r="44" spans="1:3" ht="15.3" customHeight="1" x14ac:dyDescent="0.3">
      <c r="A44" s="3" t="s">
        <v>149</v>
      </c>
      <c r="B44" s="4">
        <v>5090</v>
      </c>
      <c r="C44" s="100"/>
    </row>
    <row r="45" spans="1:3" ht="15.3" customHeight="1" x14ac:dyDescent="0.3">
      <c r="A45" s="3" t="s">
        <v>150</v>
      </c>
      <c r="B45" s="4">
        <v>5100</v>
      </c>
      <c r="C45" s="100"/>
    </row>
    <row r="46" spans="1:3" ht="15.3" customHeight="1" x14ac:dyDescent="0.3">
      <c r="A46" s="3" t="s">
        <v>151</v>
      </c>
      <c r="B46" s="83"/>
      <c r="C46" s="100"/>
    </row>
    <row r="47" spans="1:3" ht="15.3" customHeight="1" x14ac:dyDescent="0.3">
      <c r="A47" s="6" t="s">
        <v>152</v>
      </c>
      <c r="B47" s="4">
        <v>5111</v>
      </c>
      <c r="C47" s="100"/>
    </row>
    <row r="48" spans="1:3" ht="15.3" customHeight="1" x14ac:dyDescent="0.3">
      <c r="A48" s="6" t="s">
        <v>153</v>
      </c>
      <c r="B48" s="4">
        <v>5112</v>
      </c>
      <c r="C48" s="100"/>
    </row>
    <row r="49" spans="1:3" ht="15.3" customHeight="1" x14ac:dyDescent="0.3">
      <c r="A49" s="6" t="s">
        <v>154</v>
      </c>
      <c r="B49" s="4">
        <v>5113</v>
      </c>
      <c r="C49" s="100"/>
    </row>
    <row r="50" spans="1:3" ht="15.3" customHeight="1" x14ac:dyDescent="0.3">
      <c r="A50" s="6" t="s">
        <v>155</v>
      </c>
      <c r="B50" s="4">
        <v>5114</v>
      </c>
      <c r="C50" s="100"/>
    </row>
    <row r="51" spans="1:3" ht="15.3" customHeight="1" x14ac:dyDescent="0.3">
      <c r="A51" s="3" t="s">
        <v>156</v>
      </c>
      <c r="B51" s="83"/>
      <c r="C51" s="100"/>
    </row>
    <row r="52" spans="1:3" ht="15.3" customHeight="1" x14ac:dyDescent="0.3">
      <c r="A52" s="6" t="s">
        <v>152</v>
      </c>
      <c r="B52" s="4">
        <v>5121</v>
      </c>
      <c r="C52" s="100"/>
    </row>
    <row r="53" spans="1:3" ht="15.3" customHeight="1" x14ac:dyDescent="0.3">
      <c r="A53" s="6" t="s">
        <v>153</v>
      </c>
      <c r="B53" s="4">
        <v>5122</v>
      </c>
      <c r="C53" s="100"/>
    </row>
    <row r="54" spans="1:3" ht="15.3" customHeight="1" x14ac:dyDescent="0.3">
      <c r="A54" s="6" t="s">
        <v>154</v>
      </c>
      <c r="B54" s="4">
        <v>5123</v>
      </c>
      <c r="C54" s="100"/>
    </row>
    <row r="55" spans="1:3" ht="15.3" customHeight="1" x14ac:dyDescent="0.3">
      <c r="A55" s="6" t="s">
        <v>155</v>
      </c>
      <c r="B55" s="4">
        <v>5124</v>
      </c>
      <c r="C55" s="100"/>
    </row>
    <row r="56" spans="1:3" x14ac:dyDescent="0.3">
      <c r="C56" s="100"/>
    </row>
    <row r="57" spans="1:3" x14ac:dyDescent="0.3">
      <c r="C57" s="100"/>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Listbox!$E$2:$E$3</xm:f>
          </x14:formula1>
          <xm:sqref>C35:D35 C28:D29 C8:D8 C24:D24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K13"/>
  <sheetViews>
    <sheetView workbookViewId="0">
      <selection activeCell="C13" sqref="C13"/>
    </sheetView>
  </sheetViews>
  <sheetFormatPr defaultColWidth="11.44140625" defaultRowHeight="14.4" x14ac:dyDescent="0.3"/>
  <cols>
    <col min="1" max="1" width="29" bestFit="1" customWidth="1"/>
    <col min="2" max="4" width="29" customWidth="1"/>
    <col min="5" max="5" width="13.77734375" bestFit="1" customWidth="1"/>
    <col min="6" max="6" width="16.21875" customWidth="1"/>
    <col min="7" max="10" width="13.77734375" bestFit="1" customWidth="1"/>
  </cols>
  <sheetData>
    <row r="1" spans="1:11" x14ac:dyDescent="0.3">
      <c r="A1" s="76" t="s">
        <v>199</v>
      </c>
      <c r="B1" s="76"/>
      <c r="C1" s="76" t="s">
        <v>234</v>
      </c>
      <c r="D1" s="76" t="s">
        <v>236</v>
      </c>
      <c r="E1" s="76" t="s">
        <v>200</v>
      </c>
      <c r="F1" s="76" t="s">
        <v>201</v>
      </c>
      <c r="G1" s="76" t="s">
        <v>202</v>
      </c>
      <c r="H1" s="76" t="s">
        <v>203</v>
      </c>
      <c r="I1" s="76" t="s">
        <v>204</v>
      </c>
      <c r="J1" s="76" t="s">
        <v>205</v>
      </c>
      <c r="K1" s="76" t="s">
        <v>227</v>
      </c>
    </row>
    <row r="2" spans="1:11" x14ac:dyDescent="0.3">
      <c r="A2" s="42" t="s">
        <v>39</v>
      </c>
      <c r="B2" s="42"/>
      <c r="C2" s="42" t="s">
        <v>176</v>
      </c>
      <c r="D2" s="42" t="s">
        <v>191</v>
      </c>
      <c r="E2" s="42" t="s">
        <v>13</v>
      </c>
      <c r="F2" s="42" t="s">
        <v>185</v>
      </c>
      <c r="G2" s="42">
        <v>10</v>
      </c>
      <c r="H2" s="42" t="s">
        <v>92</v>
      </c>
      <c r="I2" s="42">
        <v>10</v>
      </c>
      <c r="J2">
        <v>10</v>
      </c>
      <c r="K2" t="s">
        <v>228</v>
      </c>
    </row>
    <row r="3" spans="1:11" x14ac:dyDescent="0.3">
      <c r="A3" s="42" t="s">
        <v>180</v>
      </c>
      <c r="B3" s="42"/>
      <c r="C3" s="42" t="s">
        <v>82</v>
      </c>
      <c r="D3" s="42" t="s">
        <v>192</v>
      </c>
      <c r="E3" s="42" t="s">
        <v>14</v>
      </c>
      <c r="F3" s="42" t="s">
        <v>186</v>
      </c>
      <c r="G3" s="42">
        <v>11</v>
      </c>
      <c r="H3" s="42" t="s">
        <v>210</v>
      </c>
      <c r="I3" s="42">
        <v>11</v>
      </c>
      <c r="J3">
        <v>20</v>
      </c>
      <c r="K3" t="s">
        <v>229</v>
      </c>
    </row>
    <row r="4" spans="1:11" x14ac:dyDescent="0.3">
      <c r="A4" s="42" t="s">
        <v>181</v>
      </c>
      <c r="B4" s="42"/>
      <c r="C4" s="42" t="s">
        <v>235</v>
      </c>
      <c r="D4" s="42"/>
      <c r="F4" s="42" t="s">
        <v>187</v>
      </c>
      <c r="G4" s="42">
        <v>20</v>
      </c>
      <c r="H4" s="42" t="s">
        <v>93</v>
      </c>
      <c r="I4" s="42">
        <v>20</v>
      </c>
      <c r="J4">
        <v>30</v>
      </c>
      <c r="K4" t="s">
        <v>230</v>
      </c>
    </row>
    <row r="5" spans="1:11" x14ac:dyDescent="0.3">
      <c r="A5" s="42" t="s">
        <v>182</v>
      </c>
      <c r="B5" s="42"/>
      <c r="C5" s="42" t="s">
        <v>178</v>
      </c>
      <c r="D5" s="42"/>
      <c r="F5" s="42" t="s">
        <v>190</v>
      </c>
      <c r="G5" s="42">
        <v>30</v>
      </c>
      <c r="H5" s="42" t="s">
        <v>193</v>
      </c>
      <c r="I5" s="42">
        <v>30</v>
      </c>
      <c r="J5">
        <v>40</v>
      </c>
      <c r="K5" t="s">
        <v>231</v>
      </c>
    </row>
    <row r="6" spans="1:11" x14ac:dyDescent="0.3">
      <c r="A6" s="42" t="s">
        <v>183</v>
      </c>
      <c r="B6" s="42"/>
      <c r="C6" s="42" t="s">
        <v>177</v>
      </c>
      <c r="D6" s="42"/>
      <c r="F6" s="42" t="s">
        <v>188</v>
      </c>
      <c r="G6" s="42">
        <v>40</v>
      </c>
      <c r="H6" s="42" t="s">
        <v>194</v>
      </c>
      <c r="I6" s="42">
        <v>40</v>
      </c>
      <c r="J6">
        <v>50</v>
      </c>
      <c r="K6" t="s">
        <v>232</v>
      </c>
    </row>
    <row r="7" spans="1:11" x14ac:dyDescent="0.3">
      <c r="A7" s="42" t="s">
        <v>184</v>
      </c>
      <c r="B7" s="42"/>
      <c r="C7" s="42"/>
      <c r="D7" s="42"/>
      <c r="F7" s="42" t="s">
        <v>189</v>
      </c>
      <c r="G7" s="42">
        <v>50</v>
      </c>
      <c r="H7" s="42" t="s">
        <v>195</v>
      </c>
      <c r="I7" s="42">
        <v>50</v>
      </c>
      <c r="J7">
        <v>70</v>
      </c>
      <c r="K7" t="s">
        <v>233</v>
      </c>
    </row>
    <row r="8" spans="1:11" x14ac:dyDescent="0.3">
      <c r="G8" s="42">
        <v>60</v>
      </c>
      <c r="I8" s="42">
        <v>60</v>
      </c>
      <c r="J8">
        <v>80</v>
      </c>
    </row>
    <row r="9" spans="1:11" x14ac:dyDescent="0.3">
      <c r="G9" s="42">
        <v>70</v>
      </c>
      <c r="I9" s="42">
        <v>70</v>
      </c>
      <c r="J9">
        <v>90</v>
      </c>
    </row>
    <row r="10" spans="1:11" x14ac:dyDescent="0.3">
      <c r="G10" s="42">
        <v>80</v>
      </c>
      <c r="I10" s="42">
        <v>80</v>
      </c>
      <c r="J10">
        <v>100</v>
      </c>
    </row>
    <row r="11" spans="1:11" x14ac:dyDescent="0.3">
      <c r="G11" s="42">
        <v>90</v>
      </c>
      <c r="I11" s="42">
        <v>90</v>
      </c>
      <c r="J11">
        <v>110</v>
      </c>
    </row>
    <row r="12" spans="1:11" x14ac:dyDescent="0.3">
      <c r="G12" s="42">
        <v>100</v>
      </c>
      <c r="I12" s="42">
        <v>100</v>
      </c>
    </row>
    <row r="13" spans="1:11" x14ac:dyDescent="0.3">
      <c r="G13" s="42">
        <v>110</v>
      </c>
      <c r="I13" s="42">
        <v>110</v>
      </c>
    </row>
  </sheetData>
  <sortState xmlns:xlrd2="http://schemas.microsoft.com/office/spreadsheetml/2017/richdata2" ref="G2:G13">
    <sortCondition ref="G2:G13"/>
  </sortState>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D18" sqref="D18"/>
    </sheetView>
  </sheetViews>
  <sheetFormatPr defaultColWidth="9.21875" defaultRowHeight="14.4" x14ac:dyDescent="0.3"/>
  <cols>
    <col min="1" max="1" width="50.77734375" customWidth="1"/>
    <col min="2" max="2" width="6.21875" customWidth="1"/>
    <col min="3" max="3" width="12.5546875" customWidth="1"/>
    <col min="4" max="4" width="22.77734375" customWidth="1"/>
    <col min="5" max="5" width="24.21875" customWidth="1"/>
  </cols>
  <sheetData>
    <row r="1" spans="1:9" ht="22.2" customHeight="1" x14ac:dyDescent="0.4">
      <c r="A1" s="1" t="str">
        <f>+'0'!A1</f>
        <v>Dénomination du déclarant</v>
      </c>
    </row>
    <row r="3" spans="1:9" ht="22.2" customHeight="1" x14ac:dyDescent="0.4">
      <c r="A3" s="1" t="s">
        <v>212</v>
      </c>
    </row>
    <row r="5" spans="1:9" ht="19.350000000000001" customHeight="1" x14ac:dyDescent="0.35">
      <c r="A5" s="2" t="s">
        <v>15</v>
      </c>
      <c r="I5" s="50" t="s">
        <v>157</v>
      </c>
    </row>
    <row r="7" spans="1:9" ht="19.350000000000001" customHeight="1" x14ac:dyDescent="0.35">
      <c r="A7" s="2" t="s">
        <v>16</v>
      </c>
    </row>
    <row r="9" spans="1:9" ht="30.45" customHeight="1" x14ac:dyDescent="0.3">
      <c r="A9" s="8" t="s">
        <v>17</v>
      </c>
      <c r="B9" s="8"/>
      <c r="C9" s="8" t="s">
        <v>18</v>
      </c>
      <c r="D9" s="8" t="s">
        <v>19</v>
      </c>
      <c r="E9" s="8" t="s">
        <v>20</v>
      </c>
    </row>
    <row r="10" spans="1:9" ht="15.3" customHeight="1" x14ac:dyDescent="0.3">
      <c r="A10" s="12" t="s">
        <v>21</v>
      </c>
      <c r="B10" s="13">
        <v>2000</v>
      </c>
      <c r="C10" s="14">
        <v>0</v>
      </c>
      <c r="D10" s="15">
        <v>0</v>
      </c>
      <c r="E10" s="15">
        <v>0</v>
      </c>
    </row>
    <row r="11" spans="1:9" ht="15.3" customHeight="1" x14ac:dyDescent="0.3">
      <c r="A11" s="12" t="s">
        <v>22</v>
      </c>
      <c r="B11" s="13">
        <v>2010</v>
      </c>
      <c r="C11" s="14">
        <v>0</v>
      </c>
      <c r="D11" s="15">
        <v>0</v>
      </c>
      <c r="E11" s="15">
        <v>0</v>
      </c>
    </row>
    <row r="12" spans="1:9" ht="15.3" customHeight="1" x14ac:dyDescent="0.3">
      <c r="A12" s="12" t="s">
        <v>23</v>
      </c>
      <c r="B12" s="13">
        <v>2020</v>
      </c>
      <c r="C12" s="14">
        <v>0</v>
      </c>
      <c r="D12" s="15">
        <v>0</v>
      </c>
      <c r="E12" s="15">
        <v>0</v>
      </c>
    </row>
    <row r="13" spans="1:9" ht="15.3" customHeight="1" x14ac:dyDescent="0.3">
      <c r="A13" s="12" t="s">
        <v>24</v>
      </c>
      <c r="B13" s="13">
        <v>2030</v>
      </c>
      <c r="C13" s="16">
        <f>+C14+C15</f>
        <v>0</v>
      </c>
      <c r="D13" s="53">
        <f>+D14+D15</f>
        <v>0</v>
      </c>
      <c r="E13" s="17">
        <f>+E14+E15</f>
        <v>0</v>
      </c>
    </row>
    <row r="14" spans="1:9" ht="15.3" customHeight="1" x14ac:dyDescent="0.3">
      <c r="A14" s="18" t="s">
        <v>25</v>
      </c>
      <c r="B14" s="13">
        <v>2040</v>
      </c>
      <c r="C14" s="14">
        <v>0</v>
      </c>
      <c r="D14" s="15">
        <v>0</v>
      </c>
      <c r="E14" s="15">
        <v>0</v>
      </c>
    </row>
    <row r="15" spans="1:9" ht="15.3" customHeight="1" x14ac:dyDescent="0.3">
      <c r="A15" s="18" t="s">
        <v>26</v>
      </c>
      <c r="B15" s="13">
        <v>2050</v>
      </c>
      <c r="C15" s="14">
        <v>0</v>
      </c>
      <c r="D15" s="15">
        <v>0</v>
      </c>
      <c r="E15" s="15">
        <v>0</v>
      </c>
    </row>
    <row r="16" spans="1:9" ht="15.3" customHeight="1" x14ac:dyDescent="0.3">
      <c r="A16" s="19" t="s">
        <v>27</v>
      </c>
      <c r="B16" s="13">
        <v>2060</v>
      </c>
      <c r="C16" s="16">
        <f>+C10+C11+C12+C13</f>
        <v>0</v>
      </c>
      <c r="D16" s="17">
        <f>+D10+D11+D12+D13</f>
        <v>0</v>
      </c>
      <c r="E16" s="17">
        <f>+E10+E11+E12+E13</f>
        <v>0</v>
      </c>
    </row>
    <row r="17" spans="1:5" ht="15.3" customHeight="1" x14ac:dyDescent="0.3">
      <c r="A17" s="12" t="s">
        <v>28</v>
      </c>
      <c r="B17" s="13">
        <v>2070</v>
      </c>
      <c r="C17" s="14">
        <v>0</v>
      </c>
      <c r="D17" s="15">
        <v>0</v>
      </c>
      <c r="E17" s="15">
        <v>0</v>
      </c>
    </row>
    <row r="18" spans="1:5" ht="15.3" customHeight="1" x14ac:dyDescent="0.3">
      <c r="A18" s="19" t="s">
        <v>29</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D11" sqref="D11:H13"/>
    </sheetView>
  </sheetViews>
  <sheetFormatPr defaultColWidth="9.21875" defaultRowHeight="14.4" x14ac:dyDescent="0.3"/>
  <cols>
    <col min="1" max="1" width="85.77734375" customWidth="1"/>
    <col min="2" max="2" width="23.5546875" customWidth="1"/>
    <col min="3" max="3" width="20.21875" customWidth="1"/>
    <col min="4" max="4" width="18.5546875" customWidth="1"/>
    <col min="5" max="5" width="16.21875" customWidth="1"/>
    <col min="6" max="6" width="15.77734375" customWidth="1"/>
    <col min="7" max="7" width="18.44140625" customWidth="1"/>
    <col min="8" max="8" width="16" customWidth="1"/>
    <col min="9" max="9" width="21" customWidth="1"/>
    <col min="10" max="10" width="9.21875" style="52"/>
    <col min="11" max="14" width="9.21875" style="50"/>
    <col min="15" max="15" width="9.21875" style="42"/>
    <col min="16" max="16" width="9.21875" style="50"/>
    <col min="17" max="17" width="9.21875" style="42"/>
    <col min="18" max="19" width="9.21875" style="50"/>
    <col min="20" max="21" width="9.21875" style="52"/>
  </cols>
  <sheetData>
    <row r="1" spans="1:21" ht="22.2" customHeight="1" x14ac:dyDescent="0.4">
      <c r="A1" s="1" t="str">
        <f>+'0'!A1</f>
        <v>Dénomination du déclarant</v>
      </c>
    </row>
    <row r="3" spans="1:21" ht="22.2" customHeight="1" x14ac:dyDescent="0.4">
      <c r="A3" s="1" t="s">
        <v>212</v>
      </c>
    </row>
    <row r="5" spans="1:21" ht="19.350000000000001" customHeight="1" x14ac:dyDescent="0.35">
      <c r="A5" s="2" t="s">
        <v>15</v>
      </c>
    </row>
    <row r="7" spans="1:21" ht="19.350000000000001" customHeight="1" x14ac:dyDescent="0.35">
      <c r="A7" s="2" t="s">
        <v>30</v>
      </c>
    </row>
    <row r="9" spans="1:21" ht="15.3" customHeight="1" thickBot="1" x14ac:dyDescent="0.35">
      <c r="A9" s="49" t="s">
        <v>31</v>
      </c>
      <c r="B9" s="4">
        <v>2200</v>
      </c>
    </row>
    <row r="10" spans="1:21" ht="96" customHeight="1" thickTop="1" thickBot="1" x14ac:dyDescent="0.35">
      <c r="A10" s="8"/>
      <c r="B10" s="8" t="s">
        <v>32</v>
      </c>
      <c r="C10" s="8" t="s">
        <v>33</v>
      </c>
      <c r="D10" s="8" t="s">
        <v>34</v>
      </c>
      <c r="E10" s="8" t="s">
        <v>35</v>
      </c>
      <c r="F10" s="8" t="s">
        <v>36</v>
      </c>
      <c r="G10" s="8" t="s">
        <v>37</v>
      </c>
      <c r="H10" s="8" t="s">
        <v>38</v>
      </c>
      <c r="I10" s="52"/>
      <c r="J10" s="50"/>
      <c r="S10" s="52"/>
      <c r="U10"/>
    </row>
    <row r="11" spans="1:21" ht="15.3" customHeight="1" thickTop="1" x14ac:dyDescent="0.3">
      <c r="A11" s="9">
        <v>1</v>
      </c>
      <c r="B11" s="20"/>
      <c r="C11" s="20"/>
      <c r="D11" s="20"/>
      <c r="E11" s="20"/>
      <c r="F11" s="9"/>
      <c r="G11" s="9"/>
      <c r="H11" s="9"/>
      <c r="I11" s="52"/>
      <c r="J11" s="50"/>
      <c r="S11" s="52"/>
      <c r="U11"/>
    </row>
    <row r="12" spans="1:21" x14ac:dyDescent="0.3">
      <c r="A12" s="9">
        <v>2</v>
      </c>
      <c r="B12" s="20"/>
      <c r="C12" s="20"/>
      <c r="D12" s="20"/>
      <c r="E12" s="20"/>
      <c r="F12" s="9"/>
      <c r="G12" s="9"/>
      <c r="H12" s="9"/>
      <c r="I12" s="52"/>
      <c r="J12" s="50"/>
      <c r="S12" s="52"/>
      <c r="U12"/>
    </row>
    <row r="13" spans="1:21" x14ac:dyDescent="0.3">
      <c r="A13" s="23">
        <v>3</v>
      </c>
      <c r="B13" s="20"/>
      <c r="C13" s="20"/>
      <c r="D13" s="20"/>
      <c r="E13" s="20"/>
      <c r="F13" s="9"/>
      <c r="G13" s="9"/>
      <c r="H13" s="9"/>
      <c r="I13" s="52"/>
      <c r="J13" s="50"/>
      <c r="S13" s="52"/>
      <c r="U13"/>
    </row>
    <row r="15" spans="1:21" ht="15.3" customHeight="1" thickBot="1" x14ac:dyDescent="0.35">
      <c r="A15" s="49" t="s">
        <v>40</v>
      </c>
      <c r="B15" s="4">
        <v>2210</v>
      </c>
    </row>
    <row r="16" spans="1:21" ht="82.5" customHeight="1" thickTop="1" thickBot="1" x14ac:dyDescent="0.35">
      <c r="A16" s="8"/>
      <c r="B16" s="8" t="s">
        <v>32</v>
      </c>
      <c r="C16" s="8" t="s">
        <v>33</v>
      </c>
      <c r="D16" s="8" t="s">
        <v>41</v>
      </c>
      <c r="E16" s="8" t="s">
        <v>35</v>
      </c>
      <c r="F16" s="8" t="s">
        <v>42</v>
      </c>
      <c r="G16" s="8" t="s">
        <v>36</v>
      </c>
      <c r="H16" s="8" t="s">
        <v>37</v>
      </c>
      <c r="I16" s="8" t="s">
        <v>38</v>
      </c>
    </row>
    <row r="17" spans="1:9" ht="15.3" customHeight="1" thickTop="1" x14ac:dyDescent="0.3">
      <c r="A17" s="9">
        <v>1</v>
      </c>
      <c r="B17" s="9"/>
      <c r="C17" s="20"/>
      <c r="D17" s="20"/>
      <c r="E17" s="20"/>
      <c r="F17" s="21"/>
      <c r="G17" s="9"/>
      <c r="H17" s="9"/>
      <c r="I17" s="9"/>
    </row>
    <row r="18" spans="1:9" x14ac:dyDescent="0.3">
      <c r="A18" s="9">
        <v>2</v>
      </c>
      <c r="D18" s="20"/>
      <c r="E18" s="20"/>
      <c r="G18" s="9"/>
      <c r="H18" s="9"/>
      <c r="I18" s="9"/>
    </row>
    <row r="19" spans="1:9" x14ac:dyDescent="0.3">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Listbox!$D$2:$D$3</xm:f>
          </x14:formula1>
          <xm:sqref>E11:E13 E17:E19</xm:sqref>
        </x14:dataValidation>
        <x14:dataValidation type="list" allowBlank="1" showInputMessage="1" showErrorMessage="1" xr:uid="{13C45895-218E-4F5E-9016-8D53188319A9}">
          <x14:formula1>
            <xm:f>Listbox!$E$2:$E$3</xm:f>
          </x14:formula1>
          <xm:sqref>G17:I19 F11:H13</xm:sqref>
        </x14:dataValidation>
        <x14:dataValidation type="list" allowBlank="1" showInputMessage="1" showErrorMessage="1" xr:uid="{82CA1D33-185E-4A6C-8F42-DA0E1047BF80}">
          <x14:formula1>
            <xm:f>Listbox!$F$2:$F$7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topLeftCell="A25" workbookViewId="0">
      <selection activeCell="A33" sqref="A33"/>
    </sheetView>
  </sheetViews>
  <sheetFormatPr defaultColWidth="9.21875" defaultRowHeight="14.4" x14ac:dyDescent="0.3"/>
  <cols>
    <col min="1" max="1" width="85.77734375" customWidth="1"/>
    <col min="2" max="2" width="6.21875" customWidth="1"/>
    <col min="3" max="3" width="17.21875" customWidth="1"/>
    <col min="4" max="4" width="12.77734375" customWidth="1"/>
    <col min="5" max="6" width="9.21875" customWidth="1"/>
    <col min="7" max="12" width="9.21875" hidden="1" customWidth="1"/>
    <col min="14" max="14" width="10.44140625" customWidth="1"/>
    <col min="15" max="16" width="9.21875" style="50" hidden="1" customWidth="1"/>
    <col min="17" max="17" width="9.21875" customWidth="1"/>
  </cols>
  <sheetData>
    <row r="1" spans="1:19" ht="22.2" customHeight="1" x14ac:dyDescent="0.4">
      <c r="A1" s="1" t="str">
        <f>+'0'!A1</f>
        <v>Dénomination du déclarant</v>
      </c>
      <c r="S1" s="50"/>
    </row>
    <row r="2" spans="1:19" x14ac:dyDescent="0.3">
      <c r="S2" s="50" t="s">
        <v>157</v>
      </c>
    </row>
    <row r="3" spans="1:19" ht="22.2" customHeight="1" x14ac:dyDescent="0.4">
      <c r="A3" s="1" t="s">
        <v>212</v>
      </c>
    </row>
    <row r="5" spans="1:19" ht="19.350000000000001" customHeight="1" x14ac:dyDescent="0.35">
      <c r="A5" s="2" t="s">
        <v>43</v>
      </c>
    </row>
    <row r="7" spans="1:19" ht="19.350000000000001" customHeight="1" x14ac:dyDescent="0.35">
      <c r="A7" s="2" t="s">
        <v>44</v>
      </c>
    </row>
    <row r="9" spans="1:19" ht="30.45" customHeight="1" x14ac:dyDescent="0.3">
      <c r="A9" s="8" t="s">
        <v>17</v>
      </c>
      <c r="B9" s="8"/>
      <c r="C9" s="8" t="s">
        <v>45</v>
      </c>
      <c r="D9" s="8" t="s">
        <v>46</v>
      </c>
      <c r="E9" s="8" t="s">
        <v>47</v>
      </c>
      <c r="F9" s="8" t="s">
        <v>48</v>
      </c>
      <c r="G9" s="90"/>
      <c r="H9" s="90"/>
      <c r="I9" s="90"/>
      <c r="J9" s="90"/>
      <c r="K9" s="90"/>
      <c r="L9" s="90"/>
    </row>
    <row r="10" spans="1:19" ht="15.3" customHeight="1" x14ac:dyDescent="0.3">
      <c r="A10" s="9" t="s">
        <v>49</v>
      </c>
    </row>
    <row r="11" spans="1:19" ht="15.3" customHeight="1" x14ac:dyDescent="0.3">
      <c r="A11" s="12" t="s">
        <v>214</v>
      </c>
      <c r="B11" s="13">
        <v>3000</v>
      </c>
      <c r="C11" s="56">
        <f>+'4'!E31</f>
        <v>0</v>
      </c>
      <c r="D11" s="54" t="e">
        <f>+ROUND(O11,4)</f>
        <v>#DIV/0!</v>
      </c>
      <c r="E11" s="14">
        <v>0</v>
      </c>
      <c r="F11" s="54" t="e">
        <f>ROUND(P11,4)</f>
        <v>#DIV/0!</v>
      </c>
      <c r="G11" s="91"/>
      <c r="H11" s="91"/>
      <c r="I11" s="91"/>
      <c r="J11" s="91"/>
      <c r="K11" s="91"/>
      <c r="L11" s="91"/>
      <c r="O11" s="61" t="e">
        <f>+C11/$C$28</f>
        <v>#DIV/0!</v>
      </c>
      <c r="P11" s="61" t="e">
        <f>+E11/$E$28</f>
        <v>#DIV/0!</v>
      </c>
    </row>
    <row r="12" spans="1:19" ht="15.3" customHeight="1" x14ac:dyDescent="0.3">
      <c r="A12" s="12" t="s">
        <v>241</v>
      </c>
      <c r="B12" s="13">
        <v>3005</v>
      </c>
      <c r="C12" s="14">
        <v>0</v>
      </c>
      <c r="D12" s="54" t="e">
        <f t="shared" ref="D12:D18" si="0">+ROUND(O12,4)</f>
        <v>#DIV/0!</v>
      </c>
      <c r="E12" s="14">
        <v>0</v>
      </c>
      <c r="F12" s="54" t="e">
        <f>ROUND(P12,4)</f>
        <v>#DIV/0!</v>
      </c>
      <c r="G12" s="91"/>
      <c r="H12" s="91"/>
      <c r="I12" s="91"/>
      <c r="J12" s="91"/>
      <c r="K12" s="91"/>
      <c r="L12" s="91"/>
      <c r="O12" s="61" t="e">
        <f>+C12/$C$28</f>
        <v>#DIV/0!</v>
      </c>
      <c r="P12" s="61" t="e">
        <f>+E12/$E$28</f>
        <v>#DIV/0!</v>
      </c>
    </row>
    <row r="13" spans="1:19" ht="15" customHeight="1" x14ac:dyDescent="0.3">
      <c r="A13" s="12" t="s">
        <v>215</v>
      </c>
      <c r="B13" s="13">
        <v>3010</v>
      </c>
      <c r="C13" s="56">
        <f>+'7'!C30</f>
        <v>0</v>
      </c>
      <c r="D13" s="54" t="e">
        <f t="shared" si="0"/>
        <v>#DIV/0!</v>
      </c>
      <c r="E13" s="14">
        <v>0</v>
      </c>
      <c r="F13" s="54" t="e">
        <f t="shared" ref="F13:F18" si="1">ROUND(P13,4)</f>
        <v>#DIV/0!</v>
      </c>
      <c r="G13" s="91"/>
      <c r="H13" s="91"/>
      <c r="I13" s="91"/>
      <c r="J13" s="91"/>
      <c r="K13" s="91"/>
      <c r="L13" s="91"/>
      <c r="N13" s="41"/>
      <c r="O13" s="61" t="e">
        <f>+C13/$C$28</f>
        <v>#DIV/0!</v>
      </c>
      <c r="P13" s="61" t="e">
        <f>+E13/$E$28</f>
        <v>#DIV/0!</v>
      </c>
    </row>
    <row r="14" spans="1:19" ht="15" customHeight="1" x14ac:dyDescent="0.3">
      <c r="A14" s="12" t="s">
        <v>249</v>
      </c>
      <c r="B14" s="13">
        <v>3013</v>
      </c>
      <c r="C14" s="14"/>
      <c r="D14" s="54" t="e">
        <f t="shared" si="0"/>
        <v>#DIV/0!</v>
      </c>
      <c r="E14" s="14"/>
      <c r="F14" s="54" t="e">
        <f t="shared" si="1"/>
        <v>#DIV/0!</v>
      </c>
      <c r="G14" s="91"/>
      <c r="H14" s="91"/>
      <c r="I14" s="91"/>
      <c r="J14" s="91"/>
      <c r="K14" s="91"/>
      <c r="L14" s="91"/>
      <c r="N14" s="41"/>
      <c r="O14" s="65" t="e">
        <f>+C13/(C11+C13+C15)</f>
        <v>#DIV/0!</v>
      </c>
      <c r="P14" s="65" t="e">
        <f>+E13/(E11+E13+E15)</f>
        <v>#DIV/0!</v>
      </c>
    </row>
    <row r="15" spans="1:19" ht="15.3" customHeight="1" x14ac:dyDescent="0.3">
      <c r="A15" s="12" t="s">
        <v>238</v>
      </c>
      <c r="B15" s="13">
        <v>3020</v>
      </c>
      <c r="C15" s="14">
        <v>0</v>
      </c>
      <c r="D15" s="54" t="e">
        <f t="shared" si="0"/>
        <v>#DIV/0!</v>
      </c>
      <c r="E15" s="14">
        <v>0</v>
      </c>
      <c r="F15" s="54" t="e">
        <f t="shared" si="1"/>
        <v>#DIV/0!</v>
      </c>
      <c r="G15" s="91"/>
      <c r="H15" s="91"/>
      <c r="I15" s="91"/>
      <c r="J15" s="91"/>
      <c r="K15" s="91"/>
      <c r="L15" s="91"/>
      <c r="N15" s="28"/>
      <c r="O15" s="61" t="e">
        <f>+C15/$C$28</f>
        <v>#DIV/0!</v>
      </c>
      <c r="P15" s="61" t="e">
        <f>+E15/$E$28</f>
        <v>#DIV/0!</v>
      </c>
    </row>
    <row r="16" spans="1:19" ht="15.3" customHeight="1" x14ac:dyDescent="0.3">
      <c r="A16" s="12" t="s">
        <v>239</v>
      </c>
      <c r="B16" s="13">
        <v>3030</v>
      </c>
      <c r="C16" s="14">
        <v>0</v>
      </c>
      <c r="D16" s="54" t="e">
        <f t="shared" si="0"/>
        <v>#DIV/0!</v>
      </c>
      <c r="E16" s="14">
        <v>0</v>
      </c>
      <c r="F16" s="54" t="e">
        <f t="shared" si="1"/>
        <v>#DIV/0!</v>
      </c>
      <c r="G16" s="91"/>
      <c r="H16" s="91"/>
      <c r="I16" s="91"/>
      <c r="J16" s="91"/>
      <c r="K16" s="91"/>
      <c r="L16" s="91"/>
      <c r="O16" s="61" t="e">
        <f>+C16/$C$28</f>
        <v>#DIV/0!</v>
      </c>
      <c r="P16" s="61" t="e">
        <f>+E16/$E$28</f>
        <v>#DIV/0!</v>
      </c>
    </row>
    <row r="17" spans="1:16" ht="15.3" customHeight="1" x14ac:dyDescent="0.3">
      <c r="A17" s="12" t="s">
        <v>240</v>
      </c>
      <c r="B17" s="13">
        <v>3031</v>
      </c>
      <c r="C17" s="31">
        <v>0</v>
      </c>
      <c r="D17" s="54" t="e">
        <f t="shared" si="0"/>
        <v>#DIV/0!</v>
      </c>
      <c r="E17" s="31">
        <v>0</v>
      </c>
      <c r="F17" s="54" t="e">
        <f t="shared" si="1"/>
        <v>#DIV/0!</v>
      </c>
      <c r="G17" s="91"/>
      <c r="H17" s="91"/>
      <c r="I17" s="91"/>
      <c r="J17" s="91"/>
      <c r="K17" s="91"/>
      <c r="L17" s="91"/>
      <c r="O17" s="61" t="e">
        <f>+C17/$C$28</f>
        <v>#DIV/0!</v>
      </c>
      <c r="P17" s="61" t="e">
        <f>+E17/$E$28</f>
        <v>#DIV/0!</v>
      </c>
    </row>
    <row r="18" spans="1:16" ht="15.3" customHeight="1" x14ac:dyDescent="0.3">
      <c r="A18" s="19" t="s">
        <v>27</v>
      </c>
      <c r="B18" s="13">
        <v>3040</v>
      </c>
      <c r="C18" s="16">
        <f>SUM(C11:C17)</f>
        <v>0</v>
      </c>
      <c r="D18" s="54" t="e">
        <f t="shared" si="0"/>
        <v>#DIV/0!</v>
      </c>
      <c r="E18" s="16">
        <f>SUM(E11:E17)</f>
        <v>0</v>
      </c>
      <c r="F18" s="54" t="e">
        <f t="shared" si="1"/>
        <v>#DIV/0!</v>
      </c>
      <c r="G18" s="91"/>
      <c r="H18" s="91"/>
      <c r="I18" s="91"/>
      <c r="J18" s="91"/>
      <c r="K18" s="91"/>
      <c r="L18" s="91"/>
      <c r="O18" s="61" t="e">
        <f>+C18/$C$28</f>
        <v>#DIV/0!</v>
      </c>
      <c r="P18" s="61" t="e">
        <f>+E18/$E$28</f>
        <v>#DIV/0!</v>
      </c>
    </row>
    <row r="19" spans="1:16" ht="15" thickBot="1" x14ac:dyDescent="0.35">
      <c r="D19" s="59"/>
      <c r="F19" s="59"/>
      <c r="G19" s="59"/>
      <c r="H19" s="59"/>
      <c r="I19" s="59"/>
      <c r="J19" s="59"/>
      <c r="K19" s="59"/>
      <c r="L19" s="59"/>
      <c r="O19" s="61"/>
      <c r="P19" s="61"/>
    </row>
    <row r="20" spans="1:16" ht="30.45" customHeight="1" x14ac:dyDescent="0.3">
      <c r="A20" s="8" t="s">
        <v>17</v>
      </c>
      <c r="B20" s="8"/>
      <c r="C20" s="8" t="s">
        <v>45</v>
      </c>
      <c r="D20" s="60" t="s">
        <v>46</v>
      </c>
      <c r="E20" s="8" t="s">
        <v>47</v>
      </c>
      <c r="F20" s="60" t="s">
        <v>48</v>
      </c>
      <c r="G20" s="92"/>
      <c r="H20" s="92"/>
      <c r="I20" s="92"/>
      <c r="J20" s="92"/>
      <c r="K20" s="92"/>
      <c r="L20" s="92"/>
      <c r="O20" s="61"/>
      <c r="P20" s="61"/>
    </row>
    <row r="21" spans="1:16" ht="15.3" customHeight="1" x14ac:dyDescent="0.3">
      <c r="A21" s="9" t="s">
        <v>50</v>
      </c>
      <c r="D21" s="59"/>
      <c r="F21" s="59"/>
      <c r="G21" s="59"/>
      <c r="H21" s="59"/>
      <c r="I21" s="59"/>
      <c r="J21" s="59"/>
      <c r="K21" s="59"/>
      <c r="L21" s="59"/>
      <c r="O21" s="61"/>
      <c r="P21" s="61"/>
    </row>
    <row r="22" spans="1:16" ht="15.3" customHeight="1" x14ac:dyDescent="0.3">
      <c r="A22" s="19" t="s">
        <v>237</v>
      </c>
      <c r="B22" s="13">
        <v>3070</v>
      </c>
      <c r="C22" s="14">
        <v>0</v>
      </c>
      <c r="D22" s="54" t="e">
        <f>+ROUND(O22,4)</f>
        <v>#DIV/0!</v>
      </c>
      <c r="E22" s="14">
        <v>0</v>
      </c>
      <c r="F22" s="54" t="e">
        <f>ROUND(P22,4)</f>
        <v>#DIV/0!</v>
      </c>
      <c r="G22" s="91"/>
      <c r="H22" s="91"/>
      <c r="I22" s="91"/>
      <c r="J22" s="91"/>
      <c r="K22" s="91"/>
      <c r="L22" s="91"/>
      <c r="O22" s="61" t="e">
        <f t="shared" ref="O22:O28" si="2">+C22/$C$28</f>
        <v>#DIV/0!</v>
      </c>
      <c r="P22" s="61" t="e">
        <f t="shared" ref="P22:P28" si="3">+E22/$E$28</f>
        <v>#DIV/0!</v>
      </c>
    </row>
    <row r="23" spans="1:16" ht="15.3" customHeight="1" x14ac:dyDescent="0.3">
      <c r="A23" s="19" t="s">
        <v>242</v>
      </c>
      <c r="B23" s="13">
        <v>3080</v>
      </c>
      <c r="C23" s="14">
        <v>0</v>
      </c>
      <c r="D23" s="54" t="e">
        <f t="shared" ref="D23:D28" si="4">+ROUND(O23,4)</f>
        <v>#DIV/0!</v>
      </c>
      <c r="E23" s="14">
        <v>0</v>
      </c>
      <c r="F23" s="54" t="e">
        <f t="shared" ref="F23:F28" si="5">ROUND(P23,4)</f>
        <v>#DIV/0!</v>
      </c>
      <c r="G23" s="91"/>
      <c r="H23" s="91"/>
      <c r="I23" s="91"/>
      <c r="J23" s="91"/>
      <c r="K23" s="91"/>
      <c r="L23" s="91"/>
      <c r="O23" s="61" t="e">
        <f t="shared" si="2"/>
        <v>#DIV/0!</v>
      </c>
      <c r="P23" s="61" t="e">
        <f t="shared" si="3"/>
        <v>#DIV/0!</v>
      </c>
    </row>
    <row r="24" spans="1:16" ht="15.3" customHeight="1" x14ac:dyDescent="0.3">
      <c r="A24" s="19" t="s">
        <v>243</v>
      </c>
      <c r="B24" s="13">
        <v>3090</v>
      </c>
      <c r="C24" s="14">
        <v>0</v>
      </c>
      <c r="D24" s="54" t="e">
        <f t="shared" si="4"/>
        <v>#DIV/0!</v>
      </c>
      <c r="E24" s="14">
        <v>0</v>
      </c>
      <c r="F24" s="54" t="e">
        <f t="shared" si="5"/>
        <v>#DIV/0!</v>
      </c>
      <c r="G24" s="91"/>
      <c r="H24" s="91"/>
      <c r="I24" s="91"/>
      <c r="J24" s="91"/>
      <c r="K24" s="91"/>
      <c r="L24" s="91"/>
      <c r="O24" s="61" t="e">
        <f t="shared" si="2"/>
        <v>#DIV/0!</v>
      </c>
      <c r="P24" s="61" t="e">
        <f t="shared" si="3"/>
        <v>#DIV/0!</v>
      </c>
    </row>
    <row r="25" spans="1:16" ht="15.3" customHeight="1" x14ac:dyDescent="0.3">
      <c r="A25" s="19" t="s">
        <v>244</v>
      </c>
      <c r="B25" s="13">
        <v>3100</v>
      </c>
      <c r="C25" s="14">
        <v>0</v>
      </c>
      <c r="D25" s="54" t="e">
        <f t="shared" si="4"/>
        <v>#DIV/0!</v>
      </c>
      <c r="E25" s="14">
        <v>0</v>
      </c>
      <c r="F25" s="54" t="e">
        <f t="shared" si="5"/>
        <v>#DIV/0!</v>
      </c>
      <c r="G25" s="91"/>
      <c r="H25" s="91"/>
      <c r="I25" s="91"/>
      <c r="J25" s="91"/>
      <c r="K25" s="91"/>
      <c r="L25" s="91"/>
      <c r="O25" s="61" t="e">
        <f t="shared" si="2"/>
        <v>#DIV/0!</v>
      </c>
      <c r="P25" s="61" t="e">
        <f t="shared" si="3"/>
        <v>#DIV/0!</v>
      </c>
    </row>
    <row r="26" spans="1:16" ht="15.3" customHeight="1" x14ac:dyDescent="0.3">
      <c r="A26" s="19" t="s">
        <v>245</v>
      </c>
      <c r="B26" s="13">
        <v>3101</v>
      </c>
      <c r="C26" s="31">
        <v>0</v>
      </c>
      <c r="D26" s="54" t="e">
        <f t="shared" si="4"/>
        <v>#DIV/0!</v>
      </c>
      <c r="E26" s="31">
        <v>0</v>
      </c>
      <c r="F26" s="54" t="e">
        <f t="shared" si="5"/>
        <v>#DIV/0!</v>
      </c>
      <c r="G26" s="91"/>
      <c r="H26" s="91"/>
      <c r="I26" s="91"/>
      <c r="J26" s="91"/>
      <c r="K26" s="91"/>
      <c r="L26" s="91"/>
      <c r="O26" s="61" t="e">
        <f t="shared" si="2"/>
        <v>#DIV/0!</v>
      </c>
      <c r="P26" s="61" t="e">
        <f t="shared" si="3"/>
        <v>#DIV/0!</v>
      </c>
    </row>
    <row r="27" spans="1:16" ht="15.3" customHeight="1" x14ac:dyDescent="0.3">
      <c r="A27" s="19" t="s">
        <v>27</v>
      </c>
      <c r="B27" s="13">
        <v>3050</v>
      </c>
      <c r="C27" s="16">
        <f>SUM(C22:C26)</f>
        <v>0</v>
      </c>
      <c r="D27" s="54" t="e">
        <f t="shared" si="4"/>
        <v>#DIV/0!</v>
      </c>
      <c r="E27" s="16">
        <f t="shared" ref="E27" si="6">SUM(E22:E26)</f>
        <v>0</v>
      </c>
      <c r="F27" s="54" t="e">
        <f t="shared" si="5"/>
        <v>#DIV/0!</v>
      </c>
      <c r="G27" s="91"/>
      <c r="H27" s="91"/>
      <c r="I27" s="91"/>
      <c r="J27" s="91"/>
      <c r="K27" s="91"/>
      <c r="L27" s="91"/>
      <c r="O27" s="61" t="e">
        <f t="shared" si="2"/>
        <v>#DIV/0!</v>
      </c>
      <c r="P27" s="61" t="e">
        <f t="shared" si="3"/>
        <v>#DIV/0!</v>
      </c>
    </row>
    <row r="28" spans="1:16" ht="15.3" customHeight="1" x14ac:dyDescent="0.3">
      <c r="A28" s="19" t="s">
        <v>51</v>
      </c>
      <c r="B28" s="13">
        <v>3060</v>
      </c>
      <c r="C28" s="16">
        <f>+C18+C27</f>
        <v>0</v>
      </c>
      <c r="D28" s="54" t="e">
        <f t="shared" si="4"/>
        <v>#DIV/0!</v>
      </c>
      <c r="E28" s="16">
        <f>+E27+E18</f>
        <v>0</v>
      </c>
      <c r="F28" s="54" t="e">
        <f t="shared" si="5"/>
        <v>#DIV/0!</v>
      </c>
      <c r="G28" s="91"/>
      <c r="H28" s="91"/>
      <c r="I28" s="91"/>
      <c r="J28" s="91"/>
      <c r="K28" s="91"/>
      <c r="L28" s="91"/>
      <c r="O28" s="61" t="e">
        <f t="shared" si="2"/>
        <v>#DIV/0!</v>
      </c>
      <c r="P28" s="61" t="e">
        <f t="shared" si="3"/>
        <v>#DIV/0!</v>
      </c>
    </row>
    <row r="32" spans="1:16" ht="72" x14ac:dyDescent="0.3">
      <c r="A32" s="19" t="s">
        <v>250</v>
      </c>
      <c r="B32" s="71">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Listbox!$E$2</xm:f>
          </x14:formula1>
          <xm:sqref>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6"/>
  <sheetViews>
    <sheetView topLeftCell="R9" workbookViewId="0">
      <selection activeCell="AG23" sqref="AG23"/>
    </sheetView>
  </sheetViews>
  <sheetFormatPr defaultColWidth="9.21875" defaultRowHeight="14.4" x14ac:dyDescent="0.3"/>
  <cols>
    <col min="1" max="1" width="13" customWidth="1"/>
    <col min="2" max="2" width="12.77734375" customWidth="1"/>
    <col min="3" max="3" width="37.77734375" customWidth="1"/>
    <col min="4" max="4" width="13.5546875" customWidth="1"/>
    <col min="5" max="5" width="12.77734375" customWidth="1"/>
    <col min="6" max="6" width="14.21875" customWidth="1"/>
    <col min="7" max="7" width="11.21875" customWidth="1"/>
    <col min="8" max="8" width="10.44140625" customWidth="1"/>
    <col min="9" max="11" width="10.77734375" customWidth="1"/>
    <col min="12" max="12" width="10.44140625" customWidth="1"/>
    <col min="13" max="13" width="18" customWidth="1"/>
    <col min="14" max="14" width="19.21875" customWidth="1"/>
    <col min="15" max="15" width="13.21875" customWidth="1"/>
    <col min="16" max="16" width="18.5546875" customWidth="1"/>
    <col min="17" max="17" width="15.21875" customWidth="1"/>
    <col min="18" max="18" width="14.44140625" customWidth="1"/>
    <col min="19" max="21" width="13.77734375" customWidth="1"/>
    <col min="22" max="22" width="20.5546875" customWidth="1"/>
    <col min="23" max="23" width="12" customWidth="1"/>
    <col min="24" max="24" width="12.44140625" customWidth="1"/>
    <col min="25" max="25" width="12.21875" customWidth="1"/>
    <col min="26" max="27" width="10.44140625" customWidth="1"/>
    <col min="28" max="28" width="18.5546875" customWidth="1"/>
    <col min="29" max="29" width="12.77734375" customWidth="1"/>
    <col min="30" max="30" width="16.77734375" customWidth="1"/>
    <col min="31" max="31" width="15.21875" customWidth="1"/>
    <col min="32" max="32" width="14.77734375" customWidth="1"/>
    <col min="33" max="33" width="13.21875" customWidth="1"/>
    <col min="34" max="34" width="13" customWidth="1"/>
    <col min="35" max="35" width="12.21875" customWidth="1"/>
    <col min="36" max="36" width="13.77734375" customWidth="1"/>
    <col min="37" max="37" width="18.77734375" customWidth="1"/>
    <col min="38" max="38" width="11.77734375" customWidth="1"/>
    <col min="39" max="39" width="11.77734375" style="52" customWidth="1"/>
    <col min="40" max="60" width="9.21875" style="52"/>
  </cols>
  <sheetData>
    <row r="1" spans="1:39" ht="22.2" customHeight="1" x14ac:dyDescent="0.4">
      <c r="A1" s="1" t="str">
        <f>+'0'!A1</f>
        <v>Dénomination du déclarant</v>
      </c>
      <c r="AH1" s="42"/>
    </row>
    <row r="2" spans="1:39" x14ac:dyDescent="0.3">
      <c r="AH2" s="42"/>
    </row>
    <row r="3" spans="1:39" ht="22.2" customHeight="1" x14ac:dyDescent="0.4">
      <c r="A3" s="1" t="s">
        <v>212</v>
      </c>
      <c r="AH3" s="42"/>
    </row>
    <row r="4" spans="1:39" x14ac:dyDescent="0.3">
      <c r="AH4" s="42"/>
    </row>
    <row r="5" spans="1:39" ht="19.350000000000001" customHeight="1" x14ac:dyDescent="0.35">
      <c r="A5" s="2" t="s">
        <v>43</v>
      </c>
      <c r="AH5" s="42"/>
    </row>
    <row r="6" spans="1:39" x14ac:dyDescent="0.3">
      <c r="AH6" s="42"/>
    </row>
    <row r="7" spans="1:39" ht="19.350000000000001" customHeight="1" x14ac:dyDescent="0.35">
      <c r="A7" s="2" t="s">
        <v>207</v>
      </c>
    </row>
    <row r="9" spans="1:39" ht="60.6" customHeight="1" thickBot="1" x14ac:dyDescent="0.35">
      <c r="A9" s="82" t="s">
        <v>52</v>
      </c>
      <c r="B9" s="84">
        <v>3200</v>
      </c>
    </row>
    <row r="10" spans="1:39" ht="165.75" customHeight="1" thickTop="1" thickBot="1" x14ac:dyDescent="0.35">
      <c r="A10" s="8"/>
      <c r="B10" s="8" t="s">
        <v>53</v>
      </c>
      <c r="C10" s="8" t="s">
        <v>54</v>
      </c>
      <c r="D10" s="77" t="s">
        <v>165</v>
      </c>
      <c r="E10" s="77" t="s">
        <v>166</v>
      </c>
      <c r="F10" s="77" t="s">
        <v>55</v>
      </c>
      <c r="G10" s="77" t="s">
        <v>75</v>
      </c>
      <c r="H10" s="77" t="s">
        <v>56</v>
      </c>
      <c r="I10" s="77" t="s">
        <v>158</v>
      </c>
      <c r="J10" s="77" t="s">
        <v>167</v>
      </c>
      <c r="K10" s="77" t="s">
        <v>159</v>
      </c>
      <c r="L10" s="77" t="s">
        <v>168</v>
      </c>
      <c r="M10" s="77" t="s">
        <v>169</v>
      </c>
      <c r="N10" s="77" t="s">
        <v>170</v>
      </c>
      <c r="O10" s="77" t="s">
        <v>171</v>
      </c>
      <c r="P10" s="77" t="s">
        <v>172</v>
      </c>
      <c r="Q10" s="77" t="s">
        <v>160</v>
      </c>
      <c r="R10" s="77" t="s">
        <v>161</v>
      </c>
      <c r="S10" s="77" t="s">
        <v>162</v>
      </c>
      <c r="T10" s="77" t="s">
        <v>163</v>
      </c>
      <c r="U10" s="77" t="s">
        <v>164</v>
      </c>
      <c r="V10" s="77" t="s">
        <v>196</v>
      </c>
      <c r="W10" s="77" t="s">
        <v>57</v>
      </c>
      <c r="X10" s="77" t="s">
        <v>58</v>
      </c>
      <c r="Y10" s="77" t="s">
        <v>83</v>
      </c>
      <c r="Z10" s="77" t="s">
        <v>84</v>
      </c>
      <c r="AA10" s="77" t="s">
        <v>85</v>
      </c>
      <c r="AB10" s="77" t="s">
        <v>76</v>
      </c>
      <c r="AC10" s="77" t="s">
        <v>77</v>
      </c>
      <c r="AD10" s="77" t="s">
        <v>78</v>
      </c>
      <c r="AE10" s="77" t="s">
        <v>79</v>
      </c>
      <c r="AF10" s="77" t="s">
        <v>80</v>
      </c>
      <c r="AG10" s="77" t="s">
        <v>81</v>
      </c>
      <c r="AH10" s="77" t="s">
        <v>86</v>
      </c>
      <c r="AI10" s="77" t="s">
        <v>87</v>
      </c>
      <c r="AJ10" s="77" t="s">
        <v>88</v>
      </c>
      <c r="AK10" s="77" t="s">
        <v>89</v>
      </c>
      <c r="AL10" s="77" t="s">
        <v>90</v>
      </c>
      <c r="AM10" s="77" t="s">
        <v>91</v>
      </c>
    </row>
    <row r="11" spans="1:39" ht="15.3" customHeight="1" thickTop="1" x14ac:dyDescent="0.3">
      <c r="A11" s="23">
        <v>1</v>
      </c>
      <c r="B11" s="23"/>
      <c r="C11" s="23"/>
      <c r="D11" s="23"/>
      <c r="E11" s="23"/>
      <c r="F11" s="23"/>
      <c r="G11" s="23"/>
      <c r="H11" s="23"/>
      <c r="I11" s="23"/>
      <c r="J11" s="23"/>
      <c r="K11" s="23"/>
      <c r="L11" s="23"/>
      <c r="M11" s="23"/>
      <c r="N11" s="23"/>
      <c r="O11" s="23"/>
      <c r="P11" s="23"/>
      <c r="Q11" s="23"/>
      <c r="R11" s="23"/>
      <c r="S11" s="23"/>
      <c r="T11" s="23"/>
      <c r="U11" s="23"/>
      <c r="V11" s="57"/>
      <c r="W11" s="57"/>
      <c r="X11" s="23"/>
      <c r="Y11" s="103"/>
      <c r="Z11" s="23"/>
      <c r="AA11" s="23"/>
      <c r="AB11" s="23"/>
      <c r="AC11" s="57"/>
      <c r="AD11" s="57"/>
      <c r="AE11" s="57"/>
      <c r="AF11" s="57"/>
      <c r="AG11" s="57"/>
      <c r="AH11" s="23"/>
      <c r="AI11" s="23"/>
      <c r="AJ11" s="23"/>
      <c r="AK11" s="23"/>
      <c r="AL11" s="57"/>
      <c r="AM11" s="23"/>
    </row>
    <row r="12" spans="1:39" ht="15.3" customHeight="1" x14ac:dyDescent="0.3">
      <c r="A12" s="23">
        <v>2</v>
      </c>
      <c r="B12" s="23"/>
      <c r="C12" s="23"/>
      <c r="D12" s="23"/>
      <c r="E12" s="23"/>
      <c r="F12" s="23"/>
      <c r="G12" s="23"/>
      <c r="H12" s="23"/>
      <c r="I12" s="23"/>
      <c r="J12" s="23"/>
      <c r="K12" s="23"/>
      <c r="L12" s="23"/>
      <c r="M12" s="23"/>
      <c r="N12" s="23"/>
      <c r="O12" s="23"/>
      <c r="P12" s="23"/>
      <c r="Q12" s="23"/>
      <c r="R12" s="23"/>
      <c r="S12" s="23"/>
      <c r="T12" s="23"/>
      <c r="U12" s="23"/>
      <c r="V12" s="57"/>
      <c r="W12" s="57"/>
      <c r="X12" s="23"/>
      <c r="Y12" s="103"/>
      <c r="Z12" s="23"/>
      <c r="AA12" s="23"/>
      <c r="AB12" s="23"/>
      <c r="AC12" s="57"/>
      <c r="AD12" s="57"/>
      <c r="AE12" s="57"/>
      <c r="AF12" s="57"/>
      <c r="AG12" s="57"/>
      <c r="AH12" s="23"/>
      <c r="AI12" s="23"/>
      <c r="AJ12" s="23"/>
      <c r="AK12" s="23"/>
      <c r="AL12" s="57"/>
      <c r="AM12" s="23"/>
    </row>
    <row r="13" spans="1:39" ht="15.3" customHeight="1" x14ac:dyDescent="0.3">
      <c r="A13" s="23">
        <v>3</v>
      </c>
      <c r="B13" s="23"/>
      <c r="C13" s="23"/>
      <c r="D13" s="23"/>
      <c r="E13" s="23"/>
      <c r="F13" s="23"/>
      <c r="G13" s="23"/>
      <c r="H13" s="23"/>
      <c r="I13" s="23"/>
      <c r="J13" s="23"/>
      <c r="K13" s="23"/>
      <c r="L13" s="23"/>
      <c r="M13" s="23"/>
      <c r="N13" s="23"/>
      <c r="O13" s="23"/>
      <c r="P13" s="23"/>
      <c r="Q13" s="23"/>
      <c r="R13" s="23"/>
      <c r="S13" s="23"/>
      <c r="T13" s="23"/>
      <c r="U13" s="23"/>
      <c r="V13" s="57"/>
      <c r="W13" s="57"/>
      <c r="X13" s="23"/>
      <c r="Y13" s="103"/>
      <c r="Z13" s="23"/>
      <c r="AA13" s="23"/>
      <c r="AB13" s="23"/>
      <c r="AC13" s="57"/>
      <c r="AD13" s="57"/>
      <c r="AE13" s="57"/>
      <c r="AF13" s="57"/>
      <c r="AG13" s="57"/>
      <c r="AH13" s="23"/>
      <c r="AI13" s="23"/>
      <c r="AJ13" s="23"/>
      <c r="AK13" s="23"/>
      <c r="AL13" s="57"/>
      <c r="AM13" s="23"/>
    </row>
    <row r="14" spans="1:39" ht="15.3" customHeight="1" x14ac:dyDescent="0.3">
      <c r="A14" s="23">
        <v>4</v>
      </c>
      <c r="B14" s="23"/>
      <c r="C14" s="23"/>
      <c r="D14" s="23"/>
      <c r="E14" s="23"/>
      <c r="F14" s="23"/>
      <c r="G14" s="23"/>
      <c r="H14" s="23"/>
      <c r="I14" s="23"/>
      <c r="J14" s="23"/>
      <c r="K14" s="23"/>
      <c r="L14" s="23"/>
      <c r="M14" s="23"/>
      <c r="N14" s="23"/>
      <c r="O14" s="23"/>
      <c r="P14" s="23"/>
      <c r="Q14" s="23"/>
      <c r="R14" s="23"/>
      <c r="S14" s="23"/>
      <c r="T14" s="23"/>
      <c r="U14" s="23"/>
      <c r="V14" s="57"/>
      <c r="W14" s="57"/>
      <c r="X14" s="23"/>
      <c r="Y14" s="103"/>
      <c r="Z14" s="23"/>
      <c r="AA14" s="23"/>
      <c r="AB14" s="23"/>
      <c r="AC14" s="57"/>
      <c r="AD14" s="57"/>
      <c r="AE14" s="57"/>
      <c r="AF14" s="57"/>
      <c r="AG14" s="57"/>
      <c r="AH14" s="23"/>
      <c r="AI14" s="23"/>
      <c r="AJ14" s="23"/>
      <c r="AK14" s="23"/>
      <c r="AL14" s="57"/>
      <c r="AM14" s="23"/>
    </row>
    <row r="15" spans="1:39" ht="15.3" customHeight="1" x14ac:dyDescent="0.3">
      <c r="A15" s="23">
        <v>5</v>
      </c>
      <c r="B15" s="23"/>
      <c r="C15" s="23"/>
      <c r="D15" s="23"/>
      <c r="E15" s="23"/>
      <c r="F15" s="23"/>
      <c r="G15" s="23"/>
      <c r="H15" s="23"/>
      <c r="I15" s="23"/>
      <c r="J15" s="23"/>
      <c r="K15" s="23"/>
      <c r="L15" s="23"/>
      <c r="M15" s="23"/>
      <c r="N15" s="23"/>
      <c r="O15" s="23"/>
      <c r="P15" s="23"/>
      <c r="Q15" s="23"/>
      <c r="R15" s="23"/>
      <c r="S15" s="23"/>
      <c r="T15" s="23"/>
      <c r="U15" s="23"/>
      <c r="V15" s="57"/>
      <c r="W15" s="57"/>
      <c r="X15" s="23"/>
      <c r="Y15" s="103"/>
      <c r="Z15" s="23"/>
      <c r="AA15" s="23"/>
      <c r="AB15" s="23"/>
      <c r="AC15" s="57"/>
      <c r="AD15" s="57"/>
      <c r="AE15" s="57"/>
      <c r="AF15" s="57"/>
      <c r="AG15" s="57"/>
      <c r="AH15" s="23"/>
      <c r="AI15" s="23"/>
      <c r="AJ15" s="23"/>
      <c r="AK15" s="23"/>
      <c r="AL15" s="57"/>
      <c r="AM15" s="23"/>
    </row>
    <row r="16" spans="1:39" ht="15.3" customHeight="1" x14ac:dyDescent="0.3">
      <c r="A16" s="23">
        <v>6</v>
      </c>
      <c r="B16" s="23"/>
      <c r="C16" s="23"/>
      <c r="D16" s="23"/>
      <c r="E16" s="23"/>
      <c r="F16" s="23"/>
      <c r="G16" s="23"/>
      <c r="H16" s="23"/>
      <c r="I16" s="23"/>
      <c r="J16" s="23"/>
      <c r="K16" s="23"/>
      <c r="L16" s="23"/>
      <c r="M16" s="23"/>
      <c r="N16" s="23"/>
      <c r="O16" s="23"/>
      <c r="P16" s="23"/>
      <c r="Q16" s="23"/>
      <c r="R16" s="23"/>
      <c r="S16" s="23"/>
      <c r="T16" s="23"/>
      <c r="U16" s="23"/>
      <c r="V16" s="57"/>
      <c r="W16" s="57"/>
      <c r="X16" s="23"/>
      <c r="Y16" s="103"/>
      <c r="Z16" s="23"/>
      <c r="AA16" s="23"/>
      <c r="AB16" s="23"/>
      <c r="AC16" s="57"/>
      <c r="AD16" s="57"/>
      <c r="AE16" s="57"/>
      <c r="AF16" s="57"/>
      <c r="AG16" s="57"/>
      <c r="AH16" s="23"/>
      <c r="AI16" s="23"/>
      <c r="AJ16" s="23"/>
      <c r="AK16" s="23"/>
      <c r="AL16" s="57"/>
      <c r="AM16" s="23"/>
    </row>
    <row r="17" spans="1:60" ht="15.3" customHeight="1" x14ac:dyDescent="0.3">
      <c r="A17" s="23">
        <v>7</v>
      </c>
      <c r="B17" s="23"/>
      <c r="C17" s="23"/>
      <c r="D17" s="23"/>
      <c r="E17" s="23"/>
      <c r="F17" s="23"/>
      <c r="G17" s="23"/>
      <c r="H17" s="23"/>
      <c r="I17" s="23"/>
      <c r="J17" s="23"/>
      <c r="K17" s="23"/>
      <c r="L17" s="23"/>
      <c r="M17" s="23"/>
      <c r="N17" s="23"/>
      <c r="O17" s="23"/>
      <c r="P17" s="23"/>
      <c r="Q17" s="23"/>
      <c r="R17" s="23"/>
      <c r="S17" s="23"/>
      <c r="T17" s="23"/>
      <c r="U17" s="23"/>
      <c r="V17" s="57"/>
      <c r="W17" s="57"/>
      <c r="X17" s="23"/>
      <c r="Y17" s="103"/>
      <c r="Z17" s="23"/>
      <c r="AA17" s="23"/>
      <c r="AB17" s="23"/>
      <c r="AC17" s="57"/>
      <c r="AD17" s="57"/>
      <c r="AE17" s="57"/>
      <c r="AF17" s="57"/>
      <c r="AG17" s="57"/>
      <c r="AH17" s="23"/>
      <c r="AI17" s="23"/>
      <c r="AJ17" s="23"/>
      <c r="AK17" s="23"/>
      <c r="AL17" s="57"/>
      <c r="AM17" s="23"/>
    </row>
    <row r="18" spans="1:60" ht="15.3" customHeight="1" x14ac:dyDescent="0.3">
      <c r="A18" s="23">
        <v>8</v>
      </c>
      <c r="B18" s="23"/>
      <c r="C18" s="23"/>
      <c r="D18" s="23"/>
      <c r="E18" s="23"/>
      <c r="F18" s="23"/>
      <c r="G18" s="23"/>
      <c r="H18" s="23"/>
      <c r="I18" s="23"/>
      <c r="J18" s="23"/>
      <c r="K18" s="23"/>
      <c r="L18" s="23"/>
      <c r="M18" s="23"/>
      <c r="N18" s="23"/>
      <c r="O18" s="23"/>
      <c r="P18" s="23"/>
      <c r="Q18" s="23"/>
      <c r="R18" s="23"/>
      <c r="S18" s="23"/>
      <c r="T18" s="23"/>
      <c r="U18" s="23"/>
      <c r="V18" s="57"/>
      <c r="W18" s="57"/>
      <c r="X18" s="23"/>
      <c r="Y18" s="103"/>
      <c r="Z18" s="23"/>
      <c r="AA18" s="23"/>
      <c r="AB18" s="23"/>
      <c r="AC18" s="57"/>
      <c r="AD18" s="57"/>
      <c r="AE18" s="57"/>
      <c r="AF18" s="57"/>
      <c r="AG18" s="57"/>
      <c r="AH18" s="23"/>
      <c r="AI18" s="23"/>
      <c r="AJ18" s="23"/>
      <c r="AK18" s="23"/>
      <c r="AL18" s="57"/>
      <c r="AM18" s="23"/>
    </row>
    <row r="19" spans="1:60" ht="15.3" customHeight="1" x14ac:dyDescent="0.3">
      <c r="A19" s="23">
        <v>9</v>
      </c>
      <c r="B19" s="23"/>
      <c r="C19" s="23"/>
      <c r="D19" s="23"/>
      <c r="E19" s="23"/>
      <c r="F19" s="23"/>
      <c r="G19" s="23"/>
      <c r="H19" s="23"/>
      <c r="I19" s="23"/>
      <c r="J19" s="23"/>
      <c r="K19" s="23"/>
      <c r="L19" s="23"/>
      <c r="M19" s="23"/>
      <c r="N19" s="23"/>
      <c r="O19" s="23"/>
      <c r="P19" s="23"/>
      <c r="Q19" s="23"/>
      <c r="R19" s="23"/>
      <c r="S19" s="23"/>
      <c r="T19" s="23"/>
      <c r="U19" s="23"/>
      <c r="V19" s="57"/>
      <c r="W19" s="57"/>
      <c r="X19" s="23"/>
      <c r="Y19" s="103"/>
      <c r="Z19" s="23"/>
      <c r="AA19" s="23"/>
      <c r="AB19" s="23"/>
      <c r="AC19" s="57"/>
      <c r="AD19" s="57"/>
      <c r="AE19" s="57"/>
      <c r="AF19" s="57"/>
      <c r="AG19" s="57"/>
      <c r="AH19" s="23"/>
      <c r="AI19" s="23"/>
      <c r="AJ19" s="23"/>
      <c r="AK19" s="23"/>
      <c r="AL19" s="57"/>
      <c r="AM19" s="23"/>
    </row>
    <row r="20" spans="1:60" ht="15.3" customHeight="1" x14ac:dyDescent="0.3">
      <c r="A20" s="23">
        <v>10</v>
      </c>
      <c r="B20" s="23"/>
      <c r="C20" s="23"/>
      <c r="D20" s="23"/>
      <c r="E20" s="23"/>
      <c r="F20" s="23"/>
      <c r="G20" s="23"/>
      <c r="H20" s="23"/>
      <c r="I20" s="23"/>
      <c r="J20" s="23"/>
      <c r="K20" s="23"/>
      <c r="L20" s="23"/>
      <c r="M20" s="23"/>
      <c r="N20" s="23"/>
      <c r="O20" s="23"/>
      <c r="P20" s="23"/>
      <c r="Q20" s="23"/>
      <c r="R20" s="23"/>
      <c r="S20" s="23"/>
      <c r="T20" s="23"/>
      <c r="U20" s="23"/>
      <c r="V20" s="57"/>
      <c r="W20" s="57"/>
      <c r="X20" s="23"/>
      <c r="Y20" s="103"/>
      <c r="Z20" s="23"/>
      <c r="AA20" s="23"/>
      <c r="AB20" s="23"/>
      <c r="AC20" s="57"/>
      <c r="AD20" s="57"/>
      <c r="AE20" s="57"/>
      <c r="AF20" s="57"/>
      <c r="AG20" s="57"/>
      <c r="AH20" s="23"/>
      <c r="AI20" s="23"/>
      <c r="AJ20" s="23"/>
      <c r="AK20" s="23"/>
      <c r="AL20" s="57"/>
      <c r="AM20" s="23"/>
    </row>
    <row r="21" spans="1:60" ht="15.3" customHeight="1" x14ac:dyDescent="0.3">
      <c r="A21" s="52"/>
      <c r="B21" s="52"/>
      <c r="C21" s="52"/>
      <c r="D21" s="52"/>
      <c r="E21" s="52"/>
      <c r="F21" s="52"/>
      <c r="G21" s="52"/>
      <c r="H21" s="52"/>
      <c r="I21" s="52"/>
      <c r="J21" s="52"/>
      <c r="K21" s="52"/>
      <c r="L21" s="52"/>
      <c r="M21" s="52"/>
      <c r="N21" s="52"/>
      <c r="O21" s="52"/>
      <c r="P21" s="52"/>
      <c r="Q21" s="52"/>
      <c r="R21" s="52"/>
      <c r="S21" s="52"/>
      <c r="T21" s="52"/>
      <c r="U21" s="52"/>
      <c r="V21" s="102"/>
      <c r="W21" s="102"/>
      <c r="X21" s="52"/>
      <c r="Y21" s="104"/>
      <c r="Z21" s="52"/>
      <c r="AA21" s="52"/>
      <c r="AB21" s="52"/>
      <c r="AC21" s="102"/>
      <c r="AD21" s="102"/>
      <c r="AE21" s="102"/>
      <c r="AF21" s="102"/>
      <c r="AG21" s="102"/>
      <c r="AH21" s="52"/>
      <c r="AI21" s="52"/>
      <c r="AJ21" s="52"/>
      <c r="AK21" s="52"/>
      <c r="AL21" s="102"/>
    </row>
    <row r="22" spans="1:60" ht="41.4" thickBot="1" x14ac:dyDescent="0.35">
      <c r="A22" s="82" t="s">
        <v>173</v>
      </c>
      <c r="B22" s="4">
        <v>3210</v>
      </c>
      <c r="C22" s="23"/>
      <c r="E22" s="23"/>
      <c r="F22" s="25"/>
      <c r="G22" s="25"/>
      <c r="H22" s="23"/>
      <c r="I22" s="23"/>
      <c r="J22" s="23"/>
      <c r="K22" s="23"/>
      <c r="L22" s="23"/>
      <c r="M22" s="23"/>
      <c r="N22" s="24"/>
      <c r="O22" s="24"/>
      <c r="P22" s="24"/>
      <c r="Q22" s="57"/>
      <c r="R22" s="57"/>
      <c r="S22" s="57"/>
      <c r="T22" s="57"/>
      <c r="V22" s="23"/>
      <c r="W22" s="23"/>
      <c r="X22" s="23"/>
      <c r="Y22" s="23"/>
      <c r="Z22" s="23"/>
      <c r="AA22" s="23"/>
      <c r="AB22" s="26"/>
      <c r="AE22" s="23"/>
      <c r="AF22" s="23"/>
      <c r="AO22" s="73"/>
    </row>
    <row r="23" spans="1:60" s="88" customFormat="1" ht="144.75" customHeight="1" thickTop="1" thickBot="1" x14ac:dyDescent="0.35">
      <c r="A23" s="77"/>
      <c r="B23" s="77" t="s">
        <v>54</v>
      </c>
      <c r="C23" s="77" t="s">
        <v>165</v>
      </c>
      <c r="D23" s="77" t="s">
        <v>166</v>
      </c>
      <c r="E23" s="77" t="s">
        <v>55</v>
      </c>
      <c r="F23" s="77" t="s">
        <v>75</v>
      </c>
      <c r="G23" s="77" t="s">
        <v>56</v>
      </c>
      <c r="H23" s="77" t="s">
        <v>158</v>
      </c>
      <c r="I23" s="77" t="s">
        <v>167</v>
      </c>
      <c r="J23" s="77" t="s">
        <v>159</v>
      </c>
      <c r="K23" s="77" t="s">
        <v>168</v>
      </c>
      <c r="L23" s="77" t="s">
        <v>169</v>
      </c>
      <c r="M23" s="77" t="s">
        <v>170</v>
      </c>
      <c r="N23" s="77" t="s">
        <v>171</v>
      </c>
      <c r="O23" s="77" t="s">
        <v>172</v>
      </c>
      <c r="P23" s="77" t="s">
        <v>160</v>
      </c>
      <c r="Q23" s="77" t="s">
        <v>161</v>
      </c>
      <c r="R23" s="77" t="s">
        <v>162</v>
      </c>
      <c r="S23" s="77" t="s">
        <v>163</v>
      </c>
      <c r="T23" s="77" t="s">
        <v>164</v>
      </c>
      <c r="U23" s="77" t="s">
        <v>196</v>
      </c>
      <c r="V23" s="77" t="s">
        <v>57</v>
      </c>
      <c r="W23" s="77" t="s">
        <v>58</v>
      </c>
      <c r="X23" s="77" t="s">
        <v>83</v>
      </c>
      <c r="Y23" s="77" t="s">
        <v>84</v>
      </c>
      <c r="Z23" s="77" t="s">
        <v>85</v>
      </c>
      <c r="AA23" s="77" t="s">
        <v>76</v>
      </c>
      <c r="AB23" s="77" t="s">
        <v>77</v>
      </c>
      <c r="AC23" s="77" t="s">
        <v>78</v>
      </c>
      <c r="AD23" s="77" t="s">
        <v>79</v>
      </c>
      <c r="AE23" s="77" t="s">
        <v>80</v>
      </c>
      <c r="AF23" s="77" t="s">
        <v>81</v>
      </c>
      <c r="AG23" s="77" t="s">
        <v>86</v>
      </c>
      <c r="AH23" s="77" t="s">
        <v>87</v>
      </c>
      <c r="AI23" s="77" t="s">
        <v>88</v>
      </c>
      <c r="AJ23" s="77" t="s">
        <v>89</v>
      </c>
      <c r="AK23" s="77" t="s">
        <v>90</v>
      </c>
      <c r="AL23" s="77" t="s">
        <v>91</v>
      </c>
      <c r="AM23" s="87"/>
      <c r="AN23" s="87"/>
      <c r="AO23" s="87"/>
      <c r="AP23" s="87"/>
      <c r="AQ23" s="87"/>
      <c r="AR23" s="87"/>
      <c r="AS23" s="87"/>
      <c r="AT23" s="87"/>
      <c r="AU23" s="87"/>
      <c r="AV23" s="87"/>
      <c r="AW23" s="87"/>
      <c r="AX23" s="87"/>
      <c r="AY23" s="87"/>
      <c r="AZ23" s="87"/>
      <c r="BA23" s="87"/>
      <c r="BB23" s="87"/>
      <c r="BC23" s="87"/>
      <c r="BD23" s="87"/>
      <c r="BE23" s="87"/>
      <c r="BF23" s="87"/>
      <c r="BG23" s="87"/>
      <c r="BH23" s="87"/>
    </row>
    <row r="24" spans="1:60" ht="15" customHeight="1" thickTop="1" x14ac:dyDescent="0.3">
      <c r="A24" s="9">
        <v>1</v>
      </c>
      <c r="B24" s="23"/>
      <c r="C24" s="23"/>
      <c r="D24" s="23"/>
      <c r="E24" s="23"/>
      <c r="F24" s="23"/>
      <c r="G24" s="23"/>
      <c r="H24" s="23"/>
      <c r="I24" s="23"/>
      <c r="J24" s="23"/>
      <c r="K24" s="23"/>
      <c r="L24" s="23"/>
      <c r="M24" s="23"/>
      <c r="N24" s="23"/>
      <c r="O24" s="23"/>
      <c r="P24" s="23"/>
      <c r="Q24" s="23"/>
      <c r="R24" s="23"/>
      <c r="S24" s="23"/>
      <c r="T24" s="23"/>
      <c r="U24" s="57"/>
      <c r="V24" s="57"/>
      <c r="W24" s="23"/>
      <c r="X24" s="23"/>
      <c r="Y24" s="23"/>
      <c r="Z24" s="23"/>
      <c r="AA24" s="23"/>
      <c r="AB24" s="57"/>
      <c r="AC24" s="57"/>
      <c r="AD24" s="57"/>
      <c r="AE24" s="57"/>
      <c r="AF24" s="57"/>
      <c r="AG24" s="23"/>
      <c r="AH24" s="23"/>
      <c r="AI24" s="23"/>
      <c r="AJ24" s="23"/>
      <c r="AK24" s="57"/>
      <c r="AL24" s="23"/>
    </row>
    <row r="25" spans="1:60" ht="15" customHeight="1" x14ac:dyDescent="0.3">
      <c r="A25" s="23">
        <v>2</v>
      </c>
      <c r="B25" s="23"/>
      <c r="C25" s="23"/>
      <c r="D25" s="23"/>
      <c r="E25" s="23"/>
      <c r="F25" s="23"/>
      <c r="G25" s="23"/>
      <c r="H25" s="23"/>
      <c r="I25" s="23"/>
      <c r="J25" s="23"/>
      <c r="K25" s="23"/>
      <c r="L25" s="23"/>
      <c r="M25" s="23"/>
      <c r="N25" s="23"/>
      <c r="O25" s="23"/>
      <c r="P25" s="23"/>
      <c r="Q25" s="23"/>
      <c r="R25" s="23"/>
      <c r="S25" s="23"/>
      <c r="T25" s="23"/>
      <c r="U25" s="57"/>
      <c r="V25" s="57"/>
      <c r="W25" s="23"/>
      <c r="X25" s="23"/>
      <c r="Y25" s="23"/>
      <c r="Z25" s="23"/>
      <c r="AA25" s="23"/>
      <c r="AB25" s="57"/>
      <c r="AC25" s="57"/>
      <c r="AD25" s="57"/>
      <c r="AE25" s="57"/>
      <c r="AF25" s="57"/>
      <c r="AG25" s="23"/>
      <c r="AH25" s="23"/>
      <c r="AI25" s="23"/>
      <c r="AJ25" s="23"/>
      <c r="AK25" s="57"/>
      <c r="AL25" s="23"/>
    </row>
    <row r="26" spans="1:60" ht="15" customHeight="1" x14ac:dyDescent="0.3">
      <c r="A26" s="23">
        <v>3</v>
      </c>
      <c r="B26" s="23"/>
      <c r="C26" s="23"/>
      <c r="D26" s="23"/>
      <c r="E26" s="23"/>
      <c r="F26" s="23"/>
      <c r="G26" s="23"/>
      <c r="H26" s="23"/>
      <c r="I26" s="23"/>
      <c r="J26" s="23"/>
      <c r="K26" s="23"/>
      <c r="L26" s="23"/>
      <c r="M26" s="23"/>
      <c r="N26" s="23"/>
      <c r="O26" s="23"/>
      <c r="P26" s="23"/>
      <c r="Q26" s="23"/>
      <c r="R26" s="23"/>
      <c r="S26" s="23"/>
      <c r="T26" s="23"/>
      <c r="U26" s="57"/>
      <c r="V26" s="57"/>
      <c r="W26" s="23"/>
      <c r="X26" s="23"/>
      <c r="Y26" s="23"/>
      <c r="Z26" s="23"/>
      <c r="AA26" s="23"/>
      <c r="AB26" s="57"/>
      <c r="AC26" s="57"/>
      <c r="AD26" s="57"/>
      <c r="AE26" s="57"/>
      <c r="AF26" s="57"/>
      <c r="AG26" s="23"/>
      <c r="AH26" s="23"/>
      <c r="AI26" s="23"/>
      <c r="AJ26" s="23"/>
      <c r="AK26" s="57"/>
      <c r="AL26" s="23"/>
    </row>
    <row r="27" spans="1:60" ht="15" customHeight="1" x14ac:dyDescent="0.3">
      <c r="A27" s="23"/>
      <c r="B27" s="45"/>
      <c r="C27" s="44"/>
      <c r="D27" s="9"/>
      <c r="E27" s="44"/>
      <c r="F27" s="9"/>
      <c r="G27" s="9"/>
      <c r="H27" s="44"/>
      <c r="I27" s="9"/>
      <c r="J27" s="9"/>
      <c r="K27" s="9"/>
      <c r="L27" s="9"/>
      <c r="M27" s="9"/>
      <c r="N27" s="44"/>
      <c r="O27" s="44"/>
      <c r="P27" s="44"/>
      <c r="Q27" s="44"/>
      <c r="R27" s="44"/>
      <c r="S27" s="44"/>
      <c r="T27" s="44"/>
      <c r="U27" s="44"/>
      <c r="V27" s="44"/>
      <c r="W27" s="44"/>
      <c r="X27" s="44"/>
      <c r="Y27" s="44"/>
      <c r="Z27" s="9"/>
      <c r="AA27" s="44"/>
      <c r="AB27" s="44"/>
      <c r="AC27" s="44"/>
      <c r="AD27" s="44"/>
      <c r="AE27" s="9"/>
      <c r="AF27" s="9"/>
      <c r="AG27" s="9"/>
      <c r="AH27" s="9"/>
      <c r="AI27" s="9"/>
      <c r="AJ27" s="9"/>
      <c r="AK27" s="44"/>
      <c r="AL27" s="9"/>
    </row>
    <row r="28" spans="1:60" ht="15" customHeight="1" x14ac:dyDescent="0.3">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row>
    <row r="29" spans="1:60" ht="15.3" customHeight="1" thickBot="1" x14ac:dyDescent="0.35">
      <c r="A29" s="4" t="s">
        <v>59</v>
      </c>
      <c r="B29" s="4">
        <v>3230</v>
      </c>
    </row>
    <row r="30" spans="1:60" ht="76.2" customHeight="1" thickTop="1" thickBot="1" x14ac:dyDescent="0.35">
      <c r="A30" s="8"/>
      <c r="B30" s="85" t="s">
        <v>60</v>
      </c>
      <c r="C30" s="8" t="s">
        <v>208</v>
      </c>
      <c r="D30" s="86" t="s">
        <v>61</v>
      </c>
      <c r="E30" s="86" t="s">
        <v>62</v>
      </c>
    </row>
    <row r="31" spans="1:60" ht="15.3" customHeight="1" thickTop="1" x14ac:dyDescent="0.3">
      <c r="A31" s="9">
        <v>0</v>
      </c>
      <c r="B31" s="15"/>
      <c r="C31" s="15"/>
      <c r="D31" s="16">
        <f>SUM(V10:V22)+ SUM(U23:U29)</f>
        <v>0</v>
      </c>
      <c r="E31" s="16">
        <f>SUM(W10:W22)+ SUM(V23:V29)</f>
        <v>0</v>
      </c>
    </row>
    <row r="33" spans="1:38" x14ac:dyDescent="0.3">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row>
    <row r="34" spans="1:38" x14ac:dyDescent="0.3">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row>
    <row r="35" spans="1:38" x14ac:dyDescent="0.3">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row>
    <row r="36" spans="1:38" x14ac:dyDescent="0.3">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38" x14ac:dyDescent="0.3">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1:38" x14ac:dyDescent="0.3">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1:38" x14ac:dyDescent="0.3">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row>
    <row r="40" spans="1:38" x14ac:dyDescent="0.3">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x14ac:dyDescent="0.3">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row>
    <row r="42" spans="1:38" x14ac:dyDescent="0.3">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row>
    <row r="43" spans="1:38" x14ac:dyDescent="0.3">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row>
    <row r="44" spans="1:38" x14ac:dyDescent="0.3">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x14ac:dyDescent="0.3">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row>
    <row r="46" spans="1:38" x14ac:dyDescent="0.3">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row r="47" spans="1:38" x14ac:dyDescent="0.3">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row r="48" spans="1:38" x14ac:dyDescent="0.3">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row>
    <row r="49" spans="1:38" x14ac:dyDescent="0.3">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row>
    <row r="50" spans="1:38"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row>
    <row r="51" spans="1:38" x14ac:dyDescent="0.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row>
    <row r="52" spans="1:38" x14ac:dyDescent="0.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row>
    <row r="53" spans="1:38" x14ac:dyDescent="0.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1:38"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row>
    <row r="55" spans="1:38"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row>
    <row r="56" spans="1:38"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row>
    <row r="57" spans="1:38"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row>
    <row r="58" spans="1:38"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row>
    <row r="59" spans="1:38"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row>
    <row r="60" spans="1:38"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row>
    <row r="61" spans="1:38"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row>
    <row r="62" spans="1:38"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row>
    <row r="63" spans="1:38"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row>
    <row r="64" spans="1:38"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row>
    <row r="65" spans="1:38"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row>
    <row r="66" spans="1:38"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row>
    <row r="67" spans="1:38"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row>
    <row r="68" spans="1:38"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row>
    <row r="69" spans="1:38"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row>
    <row r="70" spans="1:38"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row>
    <row r="71" spans="1:38"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row>
    <row r="72" spans="1:38"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row>
    <row r="75" spans="1:38"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row r="76" spans="1:38"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row>
    <row r="77" spans="1:38"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row>
    <row r="78" spans="1:38"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row>
    <row r="79" spans="1:38"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row>
    <row r="80" spans="1:38"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row>
    <row r="81" spans="1:38"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row>
    <row r="83" spans="1:38"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row>
    <row r="84" spans="1:38"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row>
    <row r="85" spans="1:38"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row>
    <row r="86" spans="1:38"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row>
    <row r="87" spans="1:38"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row>
    <row r="88" spans="1:38"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row>
    <row r="89" spans="1:38"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row>
    <row r="90" spans="1:38"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row>
    <row r="91" spans="1:38"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row>
    <row r="92" spans="1:38"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row>
    <row r="93" spans="1:38"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row>
    <row r="94" spans="1:38"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row>
    <row r="95" spans="1:38"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row>
    <row r="104" spans="1:1" x14ac:dyDescent="0.3">
      <c r="A104" s="42"/>
    </row>
    <row r="105" spans="1:1" x14ac:dyDescent="0.3">
      <c r="A105" s="42"/>
    </row>
    <row r="106" spans="1:1" x14ac:dyDescent="0.3">
      <c r="A106" s="42"/>
    </row>
    <row r="107" spans="1:1" x14ac:dyDescent="0.3">
      <c r="A107" s="42"/>
    </row>
    <row r="108" spans="1:1" x14ac:dyDescent="0.3">
      <c r="A108" s="42"/>
    </row>
    <row r="109" spans="1:1" x14ac:dyDescent="0.3">
      <c r="A109" s="42"/>
    </row>
    <row r="110" spans="1:1" x14ac:dyDescent="0.3">
      <c r="A110" s="42"/>
    </row>
    <row r="111" spans="1:1" x14ac:dyDescent="0.3">
      <c r="A111" s="42"/>
    </row>
    <row r="112" spans="1:1" x14ac:dyDescent="0.3">
      <c r="A112" s="42"/>
    </row>
    <row r="113" spans="1:1" x14ac:dyDescent="0.3">
      <c r="A113" s="42"/>
    </row>
    <row r="114" spans="1:1" x14ac:dyDescent="0.3">
      <c r="A114" s="42"/>
    </row>
    <row r="115" spans="1:1" x14ac:dyDescent="0.3">
      <c r="A115" s="42"/>
    </row>
    <row r="116" spans="1:1" x14ac:dyDescent="0.3">
      <c r="A116" s="42"/>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183262-8AD2-4782-BBA4-9EF07287B99E}">
          <x14:formula1>
            <xm:f>Listbox!$G$2:$G$13</xm:f>
          </x14:formula1>
          <xm:sqref>G24:G27 H11:H20</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Listbox!$H$2:$H$7</xm:f>
          </x14:formula1>
          <xm:sqref>AG24:AG27 AH11:AH20</xm:sqref>
        </x14:dataValidation>
        <x14:dataValidation type="list" allowBlank="1" showInputMessage="1" showErrorMessage="1" xr:uid="{7ED2DA42-3B98-47CF-9E0C-68096A5B70AE}">
          <x14:formula1>
            <xm:f>Listbox!$E$2:$E$3</xm:f>
          </x14:formula1>
          <xm:sqref>Z27 U11:U20 AL24:AL27 D24:D27 F24:F27 I24:M27 AH24:AJ27 T24:T26 Y24:Z26 AE27:AF27 J11:N20 Z11:AA20 E11:E20 AI11:AK20 AM11:AM20 G11:G20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election activeCell="A3" sqref="A3"/>
    </sheetView>
  </sheetViews>
  <sheetFormatPr defaultColWidth="9.21875" defaultRowHeight="14.4" x14ac:dyDescent="0.3"/>
  <cols>
    <col min="1" max="1" width="85.77734375" customWidth="1"/>
    <col min="2" max="2" width="20.21875" customWidth="1"/>
    <col min="3" max="3" width="28.21875" style="66" customWidth="1"/>
    <col min="4" max="4" width="11.44140625" customWidth="1"/>
  </cols>
  <sheetData>
    <row r="1" spans="1:4" ht="22.2" customHeight="1" x14ac:dyDescent="0.4">
      <c r="A1" s="1" t="str">
        <f>+'0'!A1</f>
        <v>Dénomination du déclarant</v>
      </c>
    </row>
    <row r="3" spans="1:4" ht="22.2" customHeight="1" x14ac:dyDescent="0.4">
      <c r="A3" s="1" t="s">
        <v>211</v>
      </c>
    </row>
    <row r="5" spans="1:4" ht="19.350000000000001" customHeight="1" x14ac:dyDescent="0.35">
      <c r="A5" s="2" t="s">
        <v>43</v>
      </c>
    </row>
    <row r="6" spans="1:4" ht="21" x14ac:dyDescent="0.4">
      <c r="A6" s="40"/>
    </row>
    <row r="7" spans="1:4" ht="19.350000000000001" customHeight="1" x14ac:dyDescent="0.35">
      <c r="A7" s="2" t="s">
        <v>95</v>
      </c>
    </row>
    <row r="9" spans="1:4" ht="15.3" customHeight="1" thickBot="1" x14ac:dyDescent="0.35">
      <c r="A9" s="11" t="s">
        <v>96</v>
      </c>
      <c r="B9" s="4">
        <v>3300</v>
      </c>
    </row>
    <row r="10" spans="1:4" ht="30.45" customHeight="1" thickTop="1" thickBot="1" x14ac:dyDescent="0.35">
      <c r="A10" s="8"/>
      <c r="B10" s="8" t="s">
        <v>63</v>
      </c>
      <c r="C10" s="67" t="s">
        <v>64</v>
      </c>
      <c r="D10" s="8" t="s">
        <v>65</v>
      </c>
    </row>
    <row r="11" spans="1:4" ht="15" customHeight="1" thickTop="1" x14ac:dyDescent="0.3">
      <c r="A11" s="9">
        <v>1</v>
      </c>
      <c r="B11" s="29"/>
      <c r="C11" s="68"/>
      <c r="D11" s="31"/>
    </row>
    <row r="12" spans="1:4" ht="15" customHeight="1" x14ac:dyDescent="0.3">
      <c r="A12" s="23"/>
      <c r="B12" s="58"/>
      <c r="C12" s="68"/>
      <c r="D12" s="69"/>
    </row>
    <row r="13" spans="1:4" ht="15.3" customHeight="1" x14ac:dyDescent="0.3">
      <c r="B13" s="32"/>
      <c r="D13" s="32"/>
    </row>
    <row r="14" spans="1:4" ht="15.3" customHeight="1" x14ac:dyDescent="0.3">
      <c r="A14" s="11" t="s">
        <v>66</v>
      </c>
      <c r="B14" s="4">
        <v>3310</v>
      </c>
      <c r="C14" s="30">
        <f>SUM(D11:D13)</f>
        <v>0</v>
      </c>
      <c r="D14" s="32"/>
    </row>
    <row r="15" spans="1:4" ht="30.45" customHeight="1" x14ac:dyDescent="0.3">
      <c r="A15" s="11"/>
      <c r="B15" s="4"/>
      <c r="C15" s="70"/>
    </row>
    <row r="16" spans="1:4" ht="15" customHeight="1" thickBot="1" x14ac:dyDescent="0.35">
      <c r="A16" s="11" t="s">
        <v>97</v>
      </c>
      <c r="B16" s="4">
        <v>3320</v>
      </c>
    </row>
    <row r="17" spans="1:4" ht="30" thickTop="1" thickBot="1" x14ac:dyDescent="0.35">
      <c r="A17" s="8"/>
      <c r="B17" s="8" t="s">
        <v>63</v>
      </c>
      <c r="C17" s="67" t="s">
        <v>64</v>
      </c>
      <c r="D17" s="8" t="s">
        <v>65</v>
      </c>
    </row>
    <row r="18" spans="1:4" ht="15.3" customHeight="1" thickTop="1" x14ac:dyDescent="0.3">
      <c r="A18" s="9">
        <v>1</v>
      </c>
      <c r="B18" s="29"/>
      <c r="C18" s="68"/>
      <c r="D18" s="31"/>
    </row>
    <row r="19" spans="1:4" ht="15.3" customHeight="1" x14ac:dyDescent="0.3">
      <c r="A19" s="23"/>
      <c r="B19" s="58"/>
      <c r="C19" s="68"/>
      <c r="D19" s="69"/>
    </row>
    <row r="20" spans="1:4" ht="30.45" customHeight="1" x14ac:dyDescent="0.3">
      <c r="B20" s="32"/>
      <c r="D20" s="32"/>
    </row>
    <row r="21" spans="1:4" ht="15" customHeight="1" x14ac:dyDescent="0.3">
      <c r="A21" s="11" t="s">
        <v>66</v>
      </c>
      <c r="B21" s="4">
        <v>3330</v>
      </c>
      <c r="C21" s="30">
        <f>SUM(D18:D20)</f>
        <v>0</v>
      </c>
      <c r="D21" s="32"/>
    </row>
    <row r="22" spans="1:4" x14ac:dyDescent="0.3">
      <c r="A22" s="11"/>
      <c r="B22" s="4"/>
      <c r="C22" s="70"/>
    </row>
    <row r="23" spans="1:4" ht="15.3" customHeight="1" thickBot="1" x14ac:dyDescent="0.35">
      <c r="A23" s="11" t="s">
        <v>98</v>
      </c>
      <c r="B23" s="4">
        <v>3340</v>
      </c>
    </row>
    <row r="24" spans="1:4" ht="31.95" customHeight="1" thickTop="1" thickBot="1" x14ac:dyDescent="0.35">
      <c r="A24" s="8"/>
      <c r="B24" s="8" t="s">
        <v>63</v>
      </c>
      <c r="C24" s="67" t="s">
        <v>64</v>
      </c>
      <c r="D24" s="8" t="s">
        <v>65</v>
      </c>
    </row>
    <row r="25" spans="1:4" ht="18" customHeight="1" thickTop="1" x14ac:dyDescent="0.3">
      <c r="A25" s="9">
        <v>1</v>
      </c>
      <c r="B25" s="29"/>
      <c r="C25" s="68"/>
      <c r="D25" s="31"/>
    </row>
    <row r="26" spans="1:4" ht="15" customHeight="1" x14ac:dyDescent="0.3">
      <c r="A26" s="23"/>
      <c r="B26" s="58"/>
      <c r="C26" s="68"/>
      <c r="D26" s="69"/>
    </row>
    <row r="27" spans="1:4" x14ac:dyDescent="0.3">
      <c r="B27" s="32"/>
      <c r="D27" s="32"/>
    </row>
    <row r="28" spans="1:4" ht="15.3" customHeight="1" x14ac:dyDescent="0.3">
      <c r="A28" s="11" t="s">
        <v>66</v>
      </c>
      <c r="B28" s="4">
        <v>3350</v>
      </c>
      <c r="C28" s="30">
        <f>SUM(D25:D27)</f>
        <v>0</v>
      </c>
      <c r="D28" s="32"/>
    </row>
    <row r="29" spans="1:4" x14ac:dyDescent="0.3">
      <c r="A29" s="11"/>
      <c r="B29" s="4"/>
      <c r="C29" s="70"/>
    </row>
    <row r="30" spans="1:4" ht="15" thickBot="1" x14ac:dyDescent="0.35">
      <c r="A30" s="11" t="s">
        <v>99</v>
      </c>
      <c r="B30" s="4">
        <v>3360</v>
      </c>
    </row>
    <row r="31" spans="1:4" ht="30" thickTop="1" thickBot="1" x14ac:dyDescent="0.35">
      <c r="A31" s="8"/>
      <c r="B31" s="8" t="s">
        <v>63</v>
      </c>
      <c r="C31" s="67" t="s">
        <v>64</v>
      </c>
      <c r="D31" s="8" t="s">
        <v>65</v>
      </c>
    </row>
    <row r="32" spans="1:4" ht="15" thickTop="1" x14ac:dyDescent="0.3">
      <c r="A32" s="9">
        <v>1</v>
      </c>
      <c r="B32" s="29"/>
      <c r="C32" s="68"/>
      <c r="D32" s="31"/>
    </row>
    <row r="33" spans="1:4" x14ac:dyDescent="0.3">
      <c r="A33" s="23"/>
      <c r="B33" s="58"/>
      <c r="C33" s="68"/>
      <c r="D33" s="69"/>
    </row>
    <row r="34" spans="1:4" x14ac:dyDescent="0.3">
      <c r="B34" s="32"/>
      <c r="D34" s="32"/>
    </row>
    <row r="35" spans="1:4" x14ac:dyDescent="0.3">
      <c r="A35" s="11" t="s">
        <v>66</v>
      </c>
      <c r="B35" s="4">
        <v>3370</v>
      </c>
      <c r="C35" s="30">
        <f>SUM(D32:D34)</f>
        <v>0</v>
      </c>
      <c r="D35" s="32"/>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election activeCell="A3" sqref="A3"/>
    </sheetView>
  </sheetViews>
  <sheetFormatPr defaultColWidth="9.21875" defaultRowHeight="14.4" x14ac:dyDescent="0.3"/>
  <cols>
    <col min="1" max="1" width="85.77734375" customWidth="1"/>
    <col min="2" max="2" width="20.21875" customWidth="1"/>
    <col min="3" max="3" width="33.5546875" customWidth="1"/>
  </cols>
  <sheetData>
    <row r="1" spans="1:3" ht="22.2" customHeight="1" x14ac:dyDescent="0.4">
      <c r="A1" s="1" t="str">
        <f>+'0'!A1</f>
        <v>Dénomination du déclarant</v>
      </c>
      <c r="B1" s="55"/>
    </row>
    <row r="3" spans="1:3" ht="22.2" customHeight="1" x14ac:dyDescent="0.4">
      <c r="A3" s="1" t="s">
        <v>211</v>
      </c>
      <c r="B3" s="55"/>
    </row>
    <row r="5" spans="1:3" ht="19.350000000000001" customHeight="1" x14ac:dyDescent="0.35">
      <c r="A5" s="2" t="s">
        <v>43</v>
      </c>
    </row>
    <row r="6" spans="1:3" ht="21" x14ac:dyDescent="0.4">
      <c r="A6" s="40"/>
    </row>
    <row r="7" spans="1:3" ht="19.350000000000001" customHeight="1" x14ac:dyDescent="0.35">
      <c r="A7" s="2" t="s">
        <v>100</v>
      </c>
    </row>
    <row r="9" spans="1:3" ht="28.95" customHeight="1" x14ac:dyDescent="0.3">
      <c r="A9" s="105" t="s">
        <v>101</v>
      </c>
      <c r="B9" s="105"/>
      <c r="C9" s="105"/>
    </row>
    <row r="10" spans="1:3" ht="30.45" customHeight="1" thickBot="1" x14ac:dyDescent="0.35">
      <c r="A10" s="11"/>
      <c r="B10" s="4">
        <v>3400</v>
      </c>
    </row>
    <row r="11" spans="1:3" ht="42" customHeight="1" thickTop="1" thickBot="1" x14ac:dyDescent="0.35">
      <c r="A11" s="8"/>
      <c r="B11" s="8" t="s">
        <v>53</v>
      </c>
      <c r="C11" s="8" t="s">
        <v>102</v>
      </c>
    </row>
    <row r="12" spans="1:3" ht="15" thickTop="1" x14ac:dyDescent="0.3">
      <c r="A12" s="9">
        <v>0</v>
      </c>
      <c r="B12" s="33"/>
      <c r="C12" s="27"/>
    </row>
    <row r="13" spans="1:3" x14ac:dyDescent="0.3">
      <c r="A13" s="9">
        <v>1</v>
      </c>
      <c r="B13" s="33"/>
      <c r="C13" s="27"/>
    </row>
    <row r="14" spans="1:3" x14ac:dyDescent="0.3">
      <c r="A14" s="9">
        <v>2</v>
      </c>
      <c r="B14" s="33"/>
      <c r="C14" s="27"/>
    </row>
    <row r="15" spans="1:3" x14ac:dyDescent="0.3">
      <c r="A15" s="9">
        <v>3</v>
      </c>
      <c r="B15" s="33"/>
      <c r="C15" s="27"/>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30"/>
  <sheetViews>
    <sheetView workbookViewId="0">
      <selection activeCell="A24" sqref="A24:XFD26"/>
    </sheetView>
  </sheetViews>
  <sheetFormatPr defaultColWidth="19.21875" defaultRowHeight="14.4" x14ac:dyDescent="0.3"/>
  <cols>
    <col min="1" max="1" width="26.5546875" customWidth="1"/>
    <col min="9" max="9" width="12.21875" customWidth="1"/>
    <col min="11" max="11" width="19.21875" style="42"/>
    <col min="14" max="14" width="55.77734375" customWidth="1"/>
    <col min="15" max="15" width="5.77734375" customWidth="1"/>
  </cols>
  <sheetData>
    <row r="1" spans="1:15" ht="21" x14ac:dyDescent="0.4">
      <c r="A1" s="1" t="str">
        <f>+'0'!A1</f>
        <v>Dénomination du déclarant</v>
      </c>
      <c r="C1" s="55"/>
      <c r="H1" s="52"/>
      <c r="I1" s="52"/>
      <c r="J1" s="51"/>
      <c r="K1" s="79"/>
      <c r="L1" s="51"/>
      <c r="M1" s="51"/>
    </row>
    <row r="2" spans="1:15" x14ac:dyDescent="0.3">
      <c r="H2" s="52"/>
      <c r="I2" s="52"/>
      <c r="J2" s="51"/>
      <c r="K2" s="79"/>
      <c r="L2" s="51"/>
      <c r="M2" s="51"/>
    </row>
    <row r="3" spans="1:15" ht="21" x14ac:dyDescent="0.4">
      <c r="A3" s="1" t="s">
        <v>211</v>
      </c>
      <c r="C3" s="55"/>
      <c r="H3" s="52"/>
      <c r="I3" s="52"/>
      <c r="J3" s="51"/>
      <c r="K3" s="79"/>
      <c r="L3" s="51"/>
      <c r="M3" s="51"/>
    </row>
    <row r="4" spans="1:15" x14ac:dyDescent="0.3">
      <c r="H4" s="52"/>
      <c r="I4" s="52"/>
      <c r="J4" s="51"/>
      <c r="K4" s="79"/>
      <c r="L4" s="51"/>
      <c r="M4" s="51"/>
    </row>
    <row r="5" spans="1:15" ht="18" x14ac:dyDescent="0.35">
      <c r="A5" s="2" t="s">
        <v>43</v>
      </c>
      <c r="H5" s="52"/>
      <c r="I5" s="52"/>
      <c r="J5" s="51"/>
      <c r="K5" s="79"/>
      <c r="L5" s="51"/>
      <c r="M5" s="51"/>
    </row>
    <row r="6" spans="1:15" ht="21" x14ac:dyDescent="0.4">
      <c r="A6" s="40"/>
      <c r="H6" s="52"/>
      <c r="I6" s="52"/>
      <c r="J6" s="51"/>
      <c r="K6" s="79"/>
      <c r="L6" s="51"/>
      <c r="M6" s="51"/>
    </row>
    <row r="7" spans="1:15" ht="18" x14ac:dyDescent="0.35">
      <c r="A7" s="2" t="s">
        <v>103</v>
      </c>
      <c r="H7" s="52"/>
      <c r="I7" s="52"/>
      <c r="J7" s="51"/>
      <c r="K7" s="79"/>
      <c r="L7" s="51"/>
      <c r="M7" s="51"/>
    </row>
    <row r="8" spans="1:15" x14ac:dyDescent="0.3">
      <c r="H8" s="52"/>
      <c r="I8" s="52"/>
      <c r="J8" s="51"/>
      <c r="K8" s="79"/>
      <c r="L8" s="51"/>
      <c r="M8" s="51"/>
    </row>
    <row r="9" spans="1:15" ht="44.25" customHeight="1" x14ac:dyDescent="0.3">
      <c r="A9" s="105" t="s">
        <v>104</v>
      </c>
      <c r="B9" s="105"/>
      <c r="C9" s="105"/>
      <c r="D9" s="105"/>
      <c r="E9" s="105"/>
      <c r="H9" s="52"/>
      <c r="I9" s="52"/>
      <c r="J9" s="51"/>
      <c r="K9" s="79"/>
      <c r="L9" s="51"/>
      <c r="M9" s="51"/>
    </row>
    <row r="10" spans="1:15" x14ac:dyDescent="0.3">
      <c r="A10" s="10"/>
      <c r="B10" s="4"/>
      <c r="C10" s="5"/>
      <c r="H10" s="52"/>
      <c r="I10" s="52"/>
      <c r="J10" s="51"/>
      <c r="K10" s="79"/>
      <c r="L10" s="51"/>
      <c r="M10" s="51"/>
    </row>
    <row r="11" spans="1:15" ht="31.5" customHeight="1" thickBot="1" x14ac:dyDescent="0.35">
      <c r="A11" s="101" t="s">
        <v>216</v>
      </c>
      <c r="B11" s="84">
        <v>3410</v>
      </c>
      <c r="H11" s="52"/>
      <c r="I11" s="52"/>
      <c r="J11" s="51"/>
      <c r="K11" s="79"/>
      <c r="L11" s="51"/>
      <c r="M11" s="51"/>
    </row>
    <row r="12" spans="1:15" s="34" customFormat="1" ht="87.6" thickTop="1" thickBot="1" x14ac:dyDescent="0.35">
      <c r="A12" s="8"/>
      <c r="B12" s="8" t="s">
        <v>209</v>
      </c>
      <c r="C12" s="8" t="s">
        <v>105</v>
      </c>
      <c r="D12" s="8" t="s">
        <v>106</v>
      </c>
      <c r="E12" s="8" t="s">
        <v>107</v>
      </c>
      <c r="F12" s="8" t="s">
        <v>108</v>
      </c>
      <c r="G12" s="8" t="s">
        <v>109</v>
      </c>
      <c r="H12" s="8" t="s">
        <v>110</v>
      </c>
      <c r="I12" s="8" t="s">
        <v>111</v>
      </c>
      <c r="J12" s="8" t="s">
        <v>112</v>
      </c>
      <c r="K12" s="8" t="s">
        <v>113</v>
      </c>
      <c r="L12" s="8" t="s">
        <v>114</v>
      </c>
      <c r="N12"/>
      <c r="O12"/>
    </row>
    <row r="13" spans="1:15" s="34" customFormat="1" ht="15" thickTop="1" x14ac:dyDescent="0.3">
      <c r="A13" s="19">
        <v>1</v>
      </c>
      <c r="B13" s="19"/>
      <c r="C13" s="19"/>
      <c r="D13" s="19"/>
      <c r="E13" s="19"/>
      <c r="F13" s="27"/>
      <c r="G13" s="19"/>
      <c r="H13" s="27"/>
      <c r="I13" s="19"/>
      <c r="J13" s="35"/>
      <c r="K13" s="80"/>
      <c r="L13" s="36"/>
      <c r="N13"/>
      <c r="O13"/>
    </row>
    <row r="14" spans="1:15" s="34" customFormat="1" x14ac:dyDescent="0.3">
      <c r="A14" s="19">
        <v>2</v>
      </c>
      <c r="B14" s="19"/>
      <c r="C14" s="19"/>
      <c r="D14" s="19"/>
      <c r="E14" s="19"/>
      <c r="F14" s="27"/>
      <c r="G14" s="19"/>
      <c r="H14" s="27"/>
      <c r="I14" s="19"/>
      <c r="J14" s="35"/>
      <c r="K14" s="80"/>
      <c r="L14" s="36"/>
      <c r="N14"/>
      <c r="O14"/>
    </row>
    <row r="15" spans="1:15" s="34" customFormat="1" x14ac:dyDescent="0.3">
      <c r="A15" s="19">
        <v>3</v>
      </c>
      <c r="B15" s="19"/>
      <c r="C15" s="19"/>
      <c r="D15" s="19"/>
      <c r="E15" s="19"/>
      <c r="F15" s="27"/>
      <c r="G15" s="19"/>
      <c r="H15" s="27"/>
      <c r="I15" s="19"/>
      <c r="J15" s="72"/>
      <c r="K15" s="81"/>
      <c r="L15" s="36"/>
    </row>
    <row r="16" spans="1:15" x14ac:dyDescent="0.3">
      <c r="J16" s="4">
        <f>SUM(J13:J15)</f>
        <v>0</v>
      </c>
      <c r="K16" s="78">
        <f>SUM(K13:K15)</f>
        <v>0</v>
      </c>
    </row>
    <row r="17" spans="1:12" ht="26.25" customHeight="1" thickBot="1" x14ac:dyDescent="0.35">
      <c r="A17" s="101" t="s">
        <v>248</v>
      </c>
      <c r="B17" s="84">
        <v>3412</v>
      </c>
      <c r="J17" s="4"/>
      <c r="K17" s="78"/>
    </row>
    <row r="18" spans="1:12" ht="87.6" thickTop="1" thickBot="1" x14ac:dyDescent="0.35">
      <c r="A18" s="8"/>
      <c r="B18" s="8" t="s">
        <v>213</v>
      </c>
      <c r="C18" s="8" t="s">
        <v>105</v>
      </c>
      <c r="D18" s="8" t="s">
        <v>106</v>
      </c>
      <c r="E18" s="8" t="s">
        <v>107</v>
      </c>
      <c r="F18" s="8" t="s">
        <v>108</v>
      </c>
      <c r="G18" s="8" t="s">
        <v>109</v>
      </c>
      <c r="H18" s="8" t="s">
        <v>110</v>
      </c>
      <c r="I18" s="8" t="s">
        <v>111</v>
      </c>
      <c r="J18" s="8" t="s">
        <v>112</v>
      </c>
      <c r="K18" s="8" t="s">
        <v>113</v>
      </c>
      <c r="L18" s="8" t="s">
        <v>114</v>
      </c>
    </row>
    <row r="19" spans="1:12" ht="15" thickTop="1" x14ac:dyDescent="0.3">
      <c r="A19" s="19">
        <v>1</v>
      </c>
      <c r="B19" s="19"/>
      <c r="C19" s="19"/>
      <c r="D19" s="19"/>
      <c r="E19" s="19"/>
      <c r="F19" s="27"/>
      <c r="G19" s="19"/>
      <c r="H19" s="27"/>
      <c r="I19" s="19"/>
      <c r="J19" s="35"/>
      <c r="K19" s="80"/>
      <c r="L19" s="36"/>
    </row>
    <row r="20" spans="1:12" x14ac:dyDescent="0.3">
      <c r="A20" s="19">
        <v>2</v>
      </c>
      <c r="B20" s="19"/>
      <c r="C20" s="19"/>
      <c r="D20" s="19"/>
      <c r="E20" s="19"/>
      <c r="F20" s="27"/>
      <c r="G20" s="19"/>
      <c r="H20" s="27"/>
      <c r="I20" s="19"/>
      <c r="J20" s="35"/>
      <c r="K20" s="80"/>
      <c r="L20" s="36"/>
    </row>
    <row r="21" spans="1:12" x14ac:dyDescent="0.3">
      <c r="A21" s="19">
        <v>3</v>
      </c>
      <c r="B21" s="19"/>
      <c r="C21" s="19"/>
      <c r="D21" s="19"/>
      <c r="E21" s="19"/>
      <c r="F21" s="27"/>
      <c r="G21" s="19"/>
      <c r="H21" s="27"/>
      <c r="I21" s="19"/>
      <c r="J21" s="72"/>
      <c r="K21" s="81"/>
      <c r="L21" s="36"/>
    </row>
    <row r="22" spans="1:12" x14ac:dyDescent="0.3">
      <c r="J22" s="4">
        <f>SUM(J19:J21)</f>
        <v>0</v>
      </c>
      <c r="K22" s="78">
        <f>SUM(K19:K21)</f>
        <v>0</v>
      </c>
    </row>
    <row r="23" spans="1:12" ht="15.3" customHeight="1" x14ac:dyDescent="0.3">
      <c r="J23" s="4"/>
      <c r="K23" s="78"/>
    </row>
    <row r="24" spans="1:12" x14ac:dyDescent="0.3">
      <c r="J24" s="42"/>
    </row>
    <row r="25" spans="1:12" ht="15" thickBot="1" x14ac:dyDescent="0.35">
      <c r="A25" s="11"/>
      <c r="B25" s="4">
        <v>3441</v>
      </c>
    </row>
    <row r="26" spans="1:12" ht="93" customHeight="1" thickTop="1" thickBot="1" x14ac:dyDescent="0.35">
      <c r="A26" s="8"/>
      <c r="B26" s="8" t="s">
        <v>115</v>
      </c>
      <c r="C26" s="8" t="s">
        <v>112</v>
      </c>
      <c r="D26" s="8" t="s">
        <v>113</v>
      </c>
      <c r="E26" s="8" t="s">
        <v>114</v>
      </c>
    </row>
    <row r="27" spans="1:12" ht="15" thickTop="1" x14ac:dyDescent="0.3">
      <c r="A27" s="9">
        <v>1</v>
      </c>
      <c r="B27" s="9"/>
      <c r="C27" s="15"/>
      <c r="D27" s="15"/>
      <c r="E27" s="15"/>
    </row>
    <row r="29" spans="1:12" x14ac:dyDescent="0.3">
      <c r="A29" s="11" t="s">
        <v>116</v>
      </c>
      <c r="B29" s="4">
        <v>3420</v>
      </c>
      <c r="C29" s="22">
        <f>+J16+J22+C27</f>
        <v>0</v>
      </c>
    </row>
    <row r="30" spans="1:12" x14ac:dyDescent="0.3">
      <c r="A30" s="11" t="s">
        <v>117</v>
      </c>
      <c r="B30" s="4">
        <v>3430</v>
      </c>
      <c r="C30" s="22">
        <f>+K16+K22+D27</f>
        <v>0</v>
      </c>
    </row>
  </sheetData>
  <mergeCells count="1">
    <mergeCell ref="A9:E9"/>
  </mergeCells>
  <pageMargins left="0.7" right="0.7" top="0.75" bottom="0.75" header="0.3" footer="0.3"/>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79FB369E-1844-44D1-8E21-1E954942B9EE}">
          <x14:formula1>
            <xm:f>Listbox!$E$2:$E$3</xm:f>
          </x14:formula1>
          <xm:sqref>B27</xm:sqref>
        </x14:dataValidation>
        <x14:dataValidation type="list" allowBlank="1" showInputMessage="1" showErrorMessage="1" xr:uid="{EEAA474C-625B-404A-BAC8-4F9473514026}">
          <x14:formula1>
            <xm:f>Listbox!$I$2:$I$13</xm:f>
          </x14:formula1>
          <xm:sqref>C13:C15 C19:C21</xm:sqref>
        </x14:dataValidation>
        <x14:dataValidation type="list" allowBlank="1" showInputMessage="1" showErrorMessage="1" xr:uid="{F75393CF-9AA9-4733-9111-F634089519EF}">
          <x14:formula1>
            <xm:f>Listbox!$J$2:$J$13</xm:f>
          </x14:formula1>
          <xm:sqref>I13:I15 I19:I21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236A-A0FC-44AF-9338-1399D7FDC0AD}">
  <dimension ref="A1:S26"/>
  <sheetViews>
    <sheetView tabSelected="1" topLeftCell="E1" workbookViewId="0">
      <selection activeCell="R18" sqref="R18"/>
    </sheetView>
  </sheetViews>
  <sheetFormatPr defaultColWidth="19.21875" defaultRowHeight="14.4" x14ac:dyDescent="0.3"/>
  <cols>
    <col min="1" max="1" width="27.21875" customWidth="1"/>
    <col min="6" max="6" width="22.77734375" customWidth="1"/>
    <col min="9" max="9" width="12.21875" customWidth="1"/>
    <col min="11" max="11" width="19.21875" style="42"/>
    <col min="14" max="14" width="13.21875" customWidth="1"/>
    <col min="15" max="15" width="21.44140625" customWidth="1"/>
  </cols>
  <sheetData>
    <row r="1" spans="1:19" ht="21" x14ac:dyDescent="0.4">
      <c r="A1" s="1" t="str">
        <f>+'0'!A1</f>
        <v>Dénomination du déclarant</v>
      </c>
      <c r="C1" s="55"/>
      <c r="H1" s="52"/>
      <c r="I1" s="52"/>
      <c r="J1" s="51"/>
      <c r="K1" s="79"/>
      <c r="L1" s="51"/>
      <c r="M1" s="51"/>
    </row>
    <row r="2" spans="1:19" x14ac:dyDescent="0.3">
      <c r="H2" s="52"/>
      <c r="I2" s="52"/>
      <c r="J2" s="51"/>
      <c r="K2" s="79"/>
      <c r="L2" s="51"/>
      <c r="M2" s="51"/>
    </row>
    <row r="3" spans="1:19" ht="21" x14ac:dyDescent="0.4">
      <c r="A3" s="1" t="s">
        <v>211</v>
      </c>
      <c r="C3" s="55"/>
      <c r="H3" s="52"/>
      <c r="I3" s="52"/>
      <c r="J3" s="51"/>
      <c r="K3" s="79"/>
      <c r="L3" s="51"/>
      <c r="M3" s="51"/>
    </row>
    <row r="4" spans="1:19" x14ac:dyDescent="0.3">
      <c r="H4" s="52"/>
      <c r="I4" s="52"/>
      <c r="J4" s="51"/>
      <c r="K4" s="79"/>
      <c r="L4" s="51"/>
      <c r="M4" s="51"/>
    </row>
    <row r="5" spans="1:19" ht="18" x14ac:dyDescent="0.35">
      <c r="A5" s="2" t="s">
        <v>43</v>
      </c>
      <c r="H5" s="52"/>
      <c r="I5" s="52"/>
      <c r="J5" s="51"/>
      <c r="K5" s="79"/>
      <c r="L5" s="51"/>
      <c r="M5" s="51"/>
    </row>
    <row r="6" spans="1:19" ht="21" x14ac:dyDescent="0.4">
      <c r="A6" s="40"/>
      <c r="H6" s="52"/>
      <c r="I6" s="52"/>
      <c r="J6" s="51"/>
      <c r="K6" s="79"/>
      <c r="L6" s="51"/>
      <c r="M6" s="51"/>
    </row>
    <row r="7" spans="1:19" ht="18" x14ac:dyDescent="0.35">
      <c r="A7" s="2" t="s">
        <v>217</v>
      </c>
      <c r="H7" s="52"/>
      <c r="I7" s="52"/>
      <c r="J7" s="51"/>
      <c r="K7" s="79"/>
      <c r="L7" s="51"/>
      <c r="M7" s="51"/>
    </row>
    <row r="8" spans="1:19" x14ac:dyDescent="0.3">
      <c r="H8" s="52"/>
      <c r="I8" s="52"/>
      <c r="J8" s="51"/>
      <c r="K8" s="79"/>
      <c r="L8" s="51"/>
      <c r="M8" s="51"/>
    </row>
    <row r="9" spans="1:19" x14ac:dyDescent="0.3">
      <c r="A9" s="10"/>
      <c r="B9" s="4"/>
      <c r="C9" s="5"/>
      <c r="H9" s="52"/>
      <c r="I9" s="52"/>
      <c r="J9" s="51"/>
      <c r="K9" s="79"/>
      <c r="L9" s="51"/>
      <c r="M9" s="51"/>
    </row>
    <row r="10" spans="1:19" ht="26.25" customHeight="1" thickBot="1" x14ac:dyDescent="0.35">
      <c r="A10" s="101" t="s">
        <v>216</v>
      </c>
      <c r="B10" s="84">
        <v>3500</v>
      </c>
      <c r="H10" s="52"/>
      <c r="I10" s="52"/>
      <c r="J10" s="51"/>
      <c r="K10" s="79"/>
      <c r="L10" s="51"/>
      <c r="M10" s="51"/>
    </row>
    <row r="11" spans="1:19" s="34" customFormat="1" ht="102" thickTop="1" thickBot="1" x14ac:dyDescent="0.35">
      <c r="A11" s="8"/>
      <c r="B11" s="8" t="s">
        <v>209</v>
      </c>
      <c r="C11" s="8" t="s">
        <v>54</v>
      </c>
      <c r="D11" s="8" t="s">
        <v>218</v>
      </c>
      <c r="E11" s="8" t="s">
        <v>219</v>
      </c>
      <c r="F11" s="8" t="s">
        <v>171</v>
      </c>
      <c r="G11" s="8" t="s">
        <v>172</v>
      </c>
      <c r="H11" s="8" t="s">
        <v>220</v>
      </c>
      <c r="I11" s="8" t="s">
        <v>221</v>
      </c>
      <c r="J11" s="77" t="s">
        <v>162</v>
      </c>
      <c r="K11" s="77" t="s">
        <v>163</v>
      </c>
      <c r="L11" s="77" t="s">
        <v>222</v>
      </c>
      <c r="M11" s="77" t="s">
        <v>57</v>
      </c>
      <c r="N11" s="77" t="s">
        <v>76</v>
      </c>
      <c r="O11" s="77" t="s">
        <v>86</v>
      </c>
      <c r="P11" s="77" t="s">
        <v>87</v>
      </c>
      <c r="Q11" s="77" t="s">
        <v>88</v>
      </c>
      <c r="R11" s="77" t="s">
        <v>90</v>
      </c>
      <c r="S11" s="77" t="s">
        <v>251</v>
      </c>
    </row>
    <row r="12" spans="1:19" s="34" customFormat="1" ht="15" thickTop="1" x14ac:dyDescent="0.3">
      <c r="A12" s="19">
        <v>1</v>
      </c>
      <c r="B12" s="19"/>
      <c r="C12"/>
      <c r="D12" s="19"/>
      <c r="E12" s="19"/>
      <c r="F12" s="93"/>
      <c r="G12" s="19"/>
      <c r="H12" s="93"/>
      <c r="I12" s="19"/>
      <c r="J12" s="35"/>
      <c r="K12" s="80"/>
      <c r="L12" s="36"/>
      <c r="N12"/>
      <c r="O12" s="20"/>
    </row>
    <row r="13" spans="1:19" s="34" customFormat="1" x14ac:dyDescent="0.3">
      <c r="A13" s="19">
        <v>2</v>
      </c>
      <c r="B13" s="19"/>
      <c r="C13"/>
      <c r="D13" s="19"/>
      <c r="E13" s="19"/>
      <c r="F13" s="93"/>
      <c r="G13" s="19"/>
      <c r="H13" s="93"/>
      <c r="I13" s="19"/>
      <c r="J13" s="94"/>
      <c r="K13" s="95"/>
      <c r="L13" s="36"/>
      <c r="N13"/>
      <c r="O13" s="20"/>
    </row>
    <row r="14" spans="1:19" s="34" customFormat="1" x14ac:dyDescent="0.3">
      <c r="A14" s="19">
        <v>3</v>
      </c>
      <c r="B14" s="19"/>
      <c r="C14"/>
      <c r="D14" s="19"/>
      <c r="E14" s="19"/>
      <c r="F14" s="93"/>
      <c r="G14" s="19"/>
      <c r="H14" s="93"/>
      <c r="I14" s="19"/>
      <c r="J14" s="94"/>
      <c r="K14" s="95"/>
      <c r="L14" s="36"/>
      <c r="O14" s="20"/>
    </row>
    <row r="15" spans="1:19" x14ac:dyDescent="0.3">
      <c r="J15" s="96"/>
      <c r="K15" s="97"/>
    </row>
    <row r="16" spans="1:19" ht="25.2" thickBot="1" x14ac:dyDescent="0.35">
      <c r="A16" s="101" t="s">
        <v>223</v>
      </c>
      <c r="B16" s="84">
        <v>3510</v>
      </c>
      <c r="H16" s="52"/>
      <c r="I16" s="52"/>
      <c r="J16" s="51"/>
      <c r="K16" s="79"/>
      <c r="L16" s="51"/>
      <c r="M16" s="51"/>
    </row>
    <row r="17" spans="1:18" ht="111.6" thickTop="1" thickBot="1" x14ac:dyDescent="0.35">
      <c r="A17" s="8"/>
      <c r="B17" s="8" t="s">
        <v>54</v>
      </c>
      <c r="C17" s="8" t="s">
        <v>218</v>
      </c>
      <c r="D17" s="8" t="s">
        <v>219</v>
      </c>
      <c r="E17" s="8" t="s">
        <v>171</v>
      </c>
      <c r="F17" s="8" t="s">
        <v>172</v>
      </c>
      <c r="G17" s="8" t="s">
        <v>220</v>
      </c>
      <c r="H17" s="8" t="s">
        <v>221</v>
      </c>
      <c r="I17" s="77" t="s">
        <v>162</v>
      </c>
      <c r="J17" s="77" t="s">
        <v>163</v>
      </c>
      <c r="K17" s="77" t="s">
        <v>222</v>
      </c>
      <c r="L17" s="77" t="s">
        <v>57</v>
      </c>
      <c r="M17" s="77" t="s">
        <v>76</v>
      </c>
      <c r="N17" s="77" t="s">
        <v>86</v>
      </c>
      <c r="O17" s="77" t="s">
        <v>87</v>
      </c>
      <c r="P17" s="77" t="s">
        <v>88</v>
      </c>
      <c r="Q17" s="77" t="s">
        <v>90</v>
      </c>
      <c r="R17" s="77" t="s">
        <v>251</v>
      </c>
    </row>
    <row r="18" spans="1:18" ht="15" thickTop="1" x14ac:dyDescent="0.3">
      <c r="A18" s="19">
        <v>1</v>
      </c>
      <c r="B18" s="19"/>
      <c r="K18"/>
      <c r="L18" s="36"/>
      <c r="N18" s="20"/>
    </row>
    <row r="19" spans="1:18" x14ac:dyDescent="0.3">
      <c r="A19" s="19">
        <v>2</v>
      </c>
      <c r="B19" s="19"/>
      <c r="K19"/>
      <c r="L19" s="36"/>
      <c r="N19" s="20"/>
    </row>
    <row r="20" spans="1:18" x14ac:dyDescent="0.3">
      <c r="A20" s="19">
        <v>3</v>
      </c>
      <c r="B20" s="19"/>
      <c r="K20"/>
      <c r="L20" s="36"/>
      <c r="N20" s="20"/>
    </row>
    <row r="21" spans="1:18" x14ac:dyDescent="0.3">
      <c r="K21"/>
    </row>
    <row r="22" spans="1:18" ht="15.3" customHeight="1" x14ac:dyDescent="0.3">
      <c r="J22" s="4"/>
      <c r="K22" s="78"/>
    </row>
    <row r="23" spans="1:18" ht="15" thickBot="1" x14ac:dyDescent="0.35">
      <c r="A23" s="11" t="s">
        <v>59</v>
      </c>
      <c r="B23" s="4">
        <v>3530</v>
      </c>
    </row>
    <row r="24" spans="1:18" ht="126" customHeight="1" thickTop="1" thickBot="1" x14ac:dyDescent="0.35">
      <c r="A24" s="8"/>
      <c r="B24" s="8" t="s">
        <v>224</v>
      </c>
      <c r="C24" s="8" t="s">
        <v>225</v>
      </c>
      <c r="D24" s="8" t="s">
        <v>61</v>
      </c>
      <c r="E24" s="8" t="s">
        <v>226</v>
      </c>
    </row>
    <row r="25" spans="1:18" ht="15" thickTop="1" x14ac:dyDescent="0.3">
      <c r="A25" s="9">
        <v>0</v>
      </c>
      <c r="B25" s="19"/>
      <c r="C25" s="19"/>
      <c r="D25" s="19"/>
      <c r="E25" s="19"/>
      <c r="J25" s="42"/>
    </row>
    <row r="26" spans="1:18" x14ac:dyDescent="0.3">
      <c r="B26" s="19"/>
      <c r="C26" s="19"/>
      <c r="D26" s="19"/>
      <c r="E26" s="19"/>
    </row>
  </sheetData>
  <pageMargins left="0.7" right="0.7" top="0.75" bottom="0.75" header="0.3" footer="0.3"/>
  <customProperties>
    <customPr name="OrphanNamesChecked" r:id="rId1"/>
  </customPropertie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AA15A4-68EB-46C9-95AA-4EF7112A1D5E}">
          <x14:formula1>
            <xm:f>Listbox!$K$2:$K$7</xm:f>
          </x14:formula1>
          <xm:sqref>O12:O14 N18:N20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4" ma:contentTypeDescription="Create a new document." ma:contentTypeScope="" ma:versionID="15e312bb6fc8423024d02e916bfd42cb">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3225c10c9b984a2b74efa46adc402cf1"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hot_x002d_cold" minOccurs="0"/>
                <xsd:element ref="ns2: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b" ma:index="21" nillable="true" ma:displayName="nb" ma:format="Dropdown" ma:internalName="nb" ma:percentage="FALSE">
      <xsd:simpleType>
        <xsd:restriction base="dms:Number"/>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hot_x002d_cold" ma:index="28" nillable="true" ma:displayName="hot-cold" ma:format="Dropdown" ma:internalName="hot_x002d_cold">
      <xsd:simpleType>
        <xsd:restriction base="dms:Choice">
          <xsd:enumeration value="hot"/>
          <xsd:enumeration value="cold"/>
        </xsd:restriction>
      </xsd:simpleType>
    </xsd:element>
    <xsd:element name="type" ma:index="29" nillable="true" ma:displayName="type" ma:format="Dropdown" ma:internalName="type">
      <xsd:simpleType>
        <xsd:restriction base="dms:Choice">
          <xsd:enumeration value="diner"/>
          <xsd:enumeration value="dessert"/>
          <xsd:enumeration value="drinks"/>
        </xsd:restrictio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hot_x002d_cold xmlns="86d8d313-957f-44b4-bb66-f96f0d40e904" xsi:nil="true"/>
    <lcf76f155ced4ddcb4097134ff3c332f xmlns="86d8d313-957f-44b4-bb66-f96f0d40e904">
      <Terms xmlns="http://schemas.microsoft.com/office/infopath/2007/PartnerControls"/>
    </lcf76f155ced4ddcb4097134ff3c332f>
    <nb xmlns="86d8d313-957f-44b4-bb66-f96f0d40e904" xsi:nil="true"/>
    <type xmlns="86d8d313-957f-44b4-bb66-f96f0d40e90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79628B-4E69-4BE4-8359-DDDC373D00DC}"/>
</file>

<file path=customXml/itemProps2.xml><?xml version="1.0" encoding="utf-8"?>
<ds:datastoreItem xmlns:ds="http://schemas.openxmlformats.org/officeDocument/2006/customXml" ds:itemID="{6294DB84-0F0A-43CF-B0BE-D96D87959057}">
  <ds:schemaRefs>
    <ds:schemaRef ds:uri="http://schemas.microsoft.com/DataMashup"/>
  </ds:schemaRefs>
</ds:datastoreItem>
</file>

<file path=customXml/itemProps3.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 ds:uri="ff960655-24fd-4f3f-8e9c-285049d99abf"/>
    <ds:schemaRef ds:uri="86d8d313-957f-44b4-bb66-f96f0d40e904"/>
  </ds:schemaRefs>
</ds:datastoreItem>
</file>

<file path=customXml/itemProps4.xml><?xml version="1.0" encoding="utf-8"?>
<ds:datastoreItem xmlns:ds="http://schemas.openxmlformats.org/officeDocument/2006/customXml" ds:itemID="{4F8F718D-0204-4DE9-A93D-9D38AAA92E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vt:lpstr>
      <vt:lpstr>1</vt:lpstr>
      <vt:lpstr>2</vt:lpstr>
      <vt:lpstr>3</vt:lpstr>
      <vt:lpstr>4</vt:lpstr>
      <vt:lpstr>5</vt:lpstr>
      <vt:lpstr>6</vt:lpstr>
      <vt:lpstr>7</vt:lpstr>
      <vt:lpstr>8</vt:lpstr>
      <vt:lpstr>9</vt:lpstr>
      <vt:lpstr>10</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Christophe D'hondt</cp:lastModifiedBy>
  <dcterms:created xsi:type="dcterms:W3CDTF">2023-01-15T08:33:39Z</dcterms:created>
  <dcterms:modified xsi:type="dcterms:W3CDTF">2026-02-11T12:36:58Z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